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2021年招生工作\2021年招生计划编制工作\2021年招生计划表制作\"/>
    </mc:Choice>
  </mc:AlternateContent>
  <bookViews>
    <workbookView xWindow="0" yWindow="0" windowWidth="28800" windowHeight="15600"/>
  </bookViews>
  <sheets>
    <sheet name="普招计划" sheetId="2" r:id="rId1"/>
    <sheet name="高中起点高中教师公费定向计划" sheetId="3" r:id="rId2"/>
    <sheet name="高中起点初中教师公费定向计划" sheetId="4" r:id="rId3"/>
    <sheet name="中职起点中职教师公费定向计划" sheetId="5" r:id="rId4"/>
    <sheet name="地方农村专项计划" sheetId="6" r:id="rId5"/>
  </sheets>
  <definedNames>
    <definedName name="_xlnm._FilterDatabase" localSheetId="2" hidden="1">高中起点初中教师公费定向计划!$A$2:$Z$6</definedName>
    <definedName name="_xlnm._FilterDatabase" localSheetId="1" hidden="1">高中起点高中教师公费定向计划!$A$2:$L$6</definedName>
    <definedName name="_xlnm._FilterDatabase" localSheetId="3" hidden="1">中职起点中职教师公费定向计划!$A$2:$E$4</definedName>
    <definedName name="_xlnm.Print_Titles" localSheetId="2">高中起点初中教师公费定向计划!$1:$5</definedName>
    <definedName name="_xlnm.Print_Titles" localSheetId="1">高中起点高中教师公费定向计划!$1:$5</definedName>
    <definedName name="_xlnm.Print_Titles" localSheetId="0">普招计划!$1:$2</definedName>
    <definedName name="_xlnm.Print_Titles" localSheetId="3">中职起点中职教师公费定向计划!$1:$3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7" i="2" l="1"/>
  <c r="F22" i="2"/>
  <c r="F18" i="2"/>
  <c r="F89" i="2"/>
  <c r="F37" i="2"/>
  <c r="F10" i="2"/>
  <c r="F7" i="2"/>
  <c r="F64" i="2"/>
  <c r="F68" i="2"/>
  <c r="F70" i="2"/>
  <c r="F82" i="2"/>
  <c r="F80" i="2"/>
  <c r="F77" i="2"/>
  <c r="F26" i="6" l="1"/>
  <c r="D4" i="5"/>
  <c r="C4" i="5"/>
  <c r="C110" i="4"/>
  <c r="C109" i="4"/>
  <c r="C108" i="4"/>
  <c r="C107" i="4"/>
  <c r="C106" i="4"/>
  <c r="C105" i="4"/>
  <c r="C104" i="4"/>
  <c r="C103" i="4"/>
  <c r="C102" i="4"/>
  <c r="C101" i="4"/>
  <c r="C100" i="4"/>
  <c r="C99" i="4"/>
  <c r="C98" i="4"/>
  <c r="C97" i="4"/>
  <c r="C96" i="4"/>
  <c r="C95" i="4"/>
  <c r="C94" i="4"/>
  <c r="C93" i="4"/>
  <c r="C92" i="4"/>
  <c r="C91" i="4"/>
  <c r="C90" i="4"/>
  <c r="C89" i="4"/>
  <c r="C88" i="4"/>
  <c r="C87" i="4"/>
  <c r="C86" i="4"/>
  <c r="C85" i="4"/>
  <c r="C84" i="4"/>
  <c r="C83" i="4"/>
  <c r="C82" i="4"/>
  <c r="C81" i="4"/>
  <c r="C80" i="4"/>
  <c r="C79" i="4"/>
  <c r="C78" i="4"/>
  <c r="C77" i="4"/>
  <c r="C76" i="4"/>
  <c r="C75" i="4"/>
  <c r="C74" i="4"/>
  <c r="C73" i="4"/>
  <c r="C72" i="4"/>
  <c r="C71" i="4"/>
  <c r="C70" i="4"/>
  <c r="C69" i="4"/>
  <c r="C68" i="4"/>
  <c r="C67" i="4"/>
  <c r="C66" i="4"/>
  <c r="C65" i="4"/>
  <c r="C64" i="4"/>
  <c r="C63" i="4"/>
  <c r="C62" i="4"/>
  <c r="C61" i="4"/>
  <c r="C60" i="4"/>
  <c r="C59" i="4"/>
  <c r="C58" i="4"/>
  <c r="C57" i="4"/>
  <c r="C56" i="4"/>
  <c r="C55" i="4"/>
  <c r="C54" i="4"/>
  <c r="C53" i="4"/>
  <c r="C52" i="4"/>
  <c r="C51" i="4"/>
  <c r="C50" i="4"/>
  <c r="C49" i="4"/>
  <c r="C48" i="4"/>
  <c r="C47" i="4"/>
  <c r="C46" i="4"/>
  <c r="C45" i="4"/>
  <c r="C44" i="4"/>
  <c r="C43" i="4"/>
  <c r="C42" i="4"/>
  <c r="C41" i="4"/>
  <c r="C40" i="4"/>
  <c r="C39" i="4"/>
  <c r="C38" i="4"/>
  <c r="C37" i="4"/>
  <c r="C36" i="4"/>
  <c r="C35" i="4"/>
  <c r="C34" i="4"/>
  <c r="C33" i="4"/>
  <c r="C32" i="4"/>
  <c r="C31" i="4"/>
  <c r="C30" i="4"/>
  <c r="C29" i="4"/>
  <c r="C28" i="4"/>
  <c r="C27" i="4"/>
  <c r="C26" i="4"/>
  <c r="C25" i="4"/>
  <c r="C24" i="4"/>
  <c r="C23" i="4"/>
  <c r="C22" i="4"/>
  <c r="C21" i="4"/>
  <c r="C20" i="4"/>
  <c r="C19" i="4"/>
  <c r="C18" i="4"/>
  <c r="C17" i="4"/>
  <c r="C16" i="4"/>
  <c r="C15" i="4"/>
  <c r="C14" i="4"/>
  <c r="C13" i="4"/>
  <c r="C12" i="4"/>
  <c r="C11" i="4"/>
  <c r="C10" i="4"/>
  <c r="C9" i="4"/>
  <c r="C8" i="4"/>
  <c r="C7" i="4"/>
  <c r="Y6" i="4"/>
  <c r="X6" i="4"/>
  <c r="W6" i="4"/>
  <c r="V6" i="4"/>
  <c r="U6" i="4"/>
  <c r="T6" i="4"/>
  <c r="S6" i="4"/>
  <c r="R6" i="4"/>
  <c r="Q6" i="4"/>
  <c r="P6" i="4"/>
  <c r="O6" i="4"/>
  <c r="N6" i="4"/>
  <c r="M6" i="4"/>
  <c r="L6" i="4"/>
  <c r="K6" i="4"/>
  <c r="J6" i="4"/>
  <c r="I6" i="4"/>
  <c r="H6" i="4"/>
  <c r="G6" i="4"/>
  <c r="F6" i="4"/>
  <c r="E6" i="4"/>
  <c r="D6" i="4"/>
  <c r="C82" i="3"/>
  <c r="C81" i="3"/>
  <c r="C80" i="3"/>
  <c r="C79" i="3"/>
  <c r="C78" i="3"/>
  <c r="C77" i="3"/>
  <c r="C76" i="3"/>
  <c r="C75" i="3"/>
  <c r="C74" i="3"/>
  <c r="C73" i="3"/>
  <c r="C72" i="3"/>
  <c r="C71" i="3"/>
  <c r="C70" i="3"/>
  <c r="C69" i="3"/>
  <c r="C68" i="3"/>
  <c r="C67" i="3"/>
  <c r="C66" i="3"/>
  <c r="C65" i="3"/>
  <c r="C64" i="3"/>
  <c r="C63" i="3"/>
  <c r="C62" i="3"/>
  <c r="C61" i="3"/>
  <c r="C60" i="3"/>
  <c r="C59" i="3"/>
  <c r="C58" i="3"/>
  <c r="C57" i="3"/>
  <c r="C56" i="3"/>
  <c r="C55" i="3"/>
  <c r="C54" i="3"/>
  <c r="C53" i="3"/>
  <c r="C52" i="3"/>
  <c r="C51" i="3"/>
  <c r="C50" i="3"/>
  <c r="C49" i="3"/>
  <c r="C48" i="3"/>
  <c r="C47" i="3"/>
  <c r="C46" i="3"/>
  <c r="C45" i="3"/>
  <c r="C44" i="3"/>
  <c r="C43" i="3"/>
  <c r="C42" i="3"/>
  <c r="C41" i="3"/>
  <c r="C40" i="3"/>
  <c r="C39" i="3"/>
  <c r="C38" i="3"/>
  <c r="C37" i="3"/>
  <c r="C36" i="3"/>
  <c r="C35" i="3"/>
  <c r="C34" i="3"/>
  <c r="C33" i="3"/>
  <c r="C32" i="3"/>
  <c r="C31" i="3"/>
  <c r="C30" i="3"/>
  <c r="C29" i="3"/>
  <c r="C28" i="3"/>
  <c r="C27" i="3"/>
  <c r="C26" i="3"/>
  <c r="C25" i="3"/>
  <c r="C24" i="3"/>
  <c r="C23" i="3"/>
  <c r="C22" i="3"/>
  <c r="C21" i="3"/>
  <c r="C20" i="3"/>
  <c r="C19" i="3"/>
  <c r="C18" i="3"/>
  <c r="C17" i="3"/>
  <c r="C16" i="3"/>
  <c r="C15" i="3"/>
  <c r="C14" i="3"/>
  <c r="C13" i="3"/>
  <c r="C12" i="3"/>
  <c r="C11" i="3"/>
  <c r="C10" i="3"/>
  <c r="C9" i="3"/>
  <c r="C8" i="3"/>
  <c r="C6" i="3" s="1"/>
  <c r="C7" i="3"/>
  <c r="K6" i="3"/>
  <c r="J6" i="3"/>
  <c r="I6" i="3"/>
  <c r="H6" i="3"/>
  <c r="G6" i="3"/>
  <c r="F6" i="3"/>
  <c r="E6" i="3"/>
  <c r="D6" i="3"/>
  <c r="C6" i="4" l="1"/>
  <c r="F95" i="2"/>
  <c r="F94" i="2"/>
  <c r="F93" i="2"/>
  <c r="F92" i="2"/>
  <c r="F84" i="2"/>
  <c r="F79" i="2"/>
  <c r="F76" i="2"/>
  <c r="F75" i="2"/>
  <c r="F74" i="2"/>
  <c r="F73" i="2"/>
  <c r="F72" i="2"/>
  <c r="F67" i="2"/>
  <c r="F62" i="2"/>
  <c r="F60" i="2"/>
  <c r="F58" i="2"/>
  <c r="F56" i="2"/>
  <c r="F54" i="2"/>
  <c r="F52" i="2"/>
  <c r="F50" i="2"/>
  <c r="F48" i="2"/>
  <c r="F46" i="2"/>
  <c r="F45" i="2"/>
  <c r="F43" i="2"/>
  <c r="F42" i="2"/>
  <c r="F41" i="2"/>
  <c r="F40" i="2"/>
  <c r="F35" i="2"/>
  <c r="F33" i="2"/>
  <c r="F31" i="2"/>
  <c r="F29" i="2"/>
  <c r="F27" i="2"/>
  <c r="F25" i="2"/>
  <c r="F15" i="2"/>
  <c r="F13" i="2"/>
  <c r="F5" i="2"/>
  <c r="F3" i="2"/>
  <c r="G2" i="2"/>
  <c r="F2" i="2" s="1"/>
</calcChain>
</file>

<file path=xl/sharedStrings.xml><?xml version="1.0" encoding="utf-8"?>
<sst xmlns="http://schemas.openxmlformats.org/spreadsheetml/2006/main" count="791" uniqueCount="377">
  <si>
    <t>专业代码</t>
  </si>
  <si>
    <t>专业名称</t>
  </si>
  <si>
    <t>科类</t>
  </si>
  <si>
    <t>合计</t>
  </si>
  <si>
    <t>湖南</t>
  </si>
  <si>
    <t>北京</t>
  </si>
  <si>
    <t>天津</t>
  </si>
  <si>
    <t>河北</t>
  </si>
  <si>
    <t>山西</t>
  </si>
  <si>
    <t>内蒙古</t>
  </si>
  <si>
    <t>辽宁</t>
  </si>
  <si>
    <t>吉林</t>
  </si>
  <si>
    <t>黑龙江</t>
  </si>
  <si>
    <t>上海</t>
  </si>
  <si>
    <t>江苏</t>
  </si>
  <si>
    <t>浙江</t>
  </si>
  <si>
    <t>安徽</t>
  </si>
  <si>
    <t>福建</t>
  </si>
  <si>
    <t>江西</t>
  </si>
  <si>
    <t>山东</t>
  </si>
  <si>
    <t>河南</t>
  </si>
  <si>
    <t>湖北</t>
  </si>
  <si>
    <t>广东</t>
  </si>
  <si>
    <t>广西</t>
  </si>
  <si>
    <t>海南</t>
  </si>
  <si>
    <t>重庆</t>
  </si>
  <si>
    <t>四川</t>
  </si>
  <si>
    <t>贵州</t>
  </si>
  <si>
    <t>云南</t>
  </si>
  <si>
    <t>西藏</t>
  </si>
  <si>
    <t>陕西</t>
  </si>
  <si>
    <t>甘肃</t>
  </si>
  <si>
    <t>青海</t>
  </si>
  <si>
    <t>宁夏</t>
  </si>
  <si>
    <t>新疆</t>
  </si>
  <si>
    <t>020101</t>
  </si>
  <si>
    <t>经济学</t>
  </si>
  <si>
    <t xml:space="preserve">文史/历史              </t>
  </si>
  <si>
    <t xml:space="preserve">理工/物理               </t>
  </si>
  <si>
    <t>020401</t>
  </si>
  <si>
    <t xml:space="preserve">国际经济与贸易 </t>
  </si>
  <si>
    <t xml:space="preserve">理工/物理              </t>
  </si>
  <si>
    <t>120204</t>
  </si>
  <si>
    <t>财务管理</t>
  </si>
  <si>
    <t xml:space="preserve">文史/历史               </t>
  </si>
  <si>
    <t>120801</t>
  </si>
  <si>
    <t>电子商务</t>
  </si>
  <si>
    <t xml:space="preserve">文史/历史             </t>
  </si>
  <si>
    <t xml:space="preserve">理工/物理             </t>
  </si>
  <si>
    <t>030101</t>
  </si>
  <si>
    <t>法学</t>
  </si>
  <si>
    <t xml:space="preserve">理工/物理            </t>
  </si>
  <si>
    <t>030102</t>
  </si>
  <si>
    <t>知识产权</t>
  </si>
  <si>
    <t>060101</t>
  </si>
  <si>
    <t>历史学</t>
  </si>
  <si>
    <t>师范</t>
  </si>
  <si>
    <t xml:space="preserve">文史/历史            </t>
  </si>
  <si>
    <t>050103</t>
  </si>
  <si>
    <t>汉语国际教育</t>
  </si>
  <si>
    <t>050305</t>
  </si>
  <si>
    <t>编辑出版学</t>
  </si>
  <si>
    <t>050301</t>
  </si>
  <si>
    <t>新闻学</t>
  </si>
  <si>
    <t>050303</t>
  </si>
  <si>
    <t>广告学</t>
  </si>
  <si>
    <t>050306</t>
  </si>
  <si>
    <t>网络与新媒体</t>
  </si>
  <si>
    <t>050201</t>
  </si>
  <si>
    <t>英语</t>
  </si>
  <si>
    <t>050261</t>
  </si>
  <si>
    <t>翻译</t>
  </si>
  <si>
    <t>050262</t>
  </si>
  <si>
    <t>商务英语</t>
  </si>
  <si>
    <t>070101</t>
  </si>
  <si>
    <t>数学与应用数学</t>
  </si>
  <si>
    <t>070102</t>
  </si>
  <si>
    <t>信息与计算科学</t>
  </si>
  <si>
    <t>071201</t>
  </si>
  <si>
    <t>统计学</t>
  </si>
  <si>
    <t>040201</t>
  </si>
  <si>
    <t>体育教育</t>
  </si>
  <si>
    <t>040202</t>
  </si>
  <si>
    <t>运动训练</t>
  </si>
  <si>
    <t>单独招生</t>
  </si>
  <si>
    <t>130202</t>
  </si>
  <si>
    <t>音乐学</t>
  </si>
  <si>
    <t>130205</t>
  </si>
  <si>
    <t>舞蹈学</t>
  </si>
  <si>
    <t>130401</t>
  </si>
  <si>
    <t>美术学</t>
  </si>
  <si>
    <t>130402</t>
  </si>
  <si>
    <t>绘画</t>
  </si>
  <si>
    <t>130502</t>
  </si>
  <si>
    <t>视觉传达设计</t>
  </si>
  <si>
    <t>130503</t>
  </si>
  <si>
    <t>环境设计</t>
  </si>
  <si>
    <t>艺术(理)/艺术(物理)</t>
  </si>
  <si>
    <t>070501</t>
  </si>
  <si>
    <t>地理科学</t>
  </si>
  <si>
    <t>070503</t>
  </si>
  <si>
    <t>人文地理与城乡规划</t>
  </si>
  <si>
    <t>070504</t>
  </si>
  <si>
    <t>地理信息科学</t>
  </si>
  <si>
    <t>120901</t>
  </si>
  <si>
    <t>旅游管理</t>
  </si>
  <si>
    <t>070201</t>
  </si>
  <si>
    <t>物理学</t>
  </si>
  <si>
    <t>080701</t>
  </si>
  <si>
    <t>电子信息工程</t>
  </si>
  <si>
    <t>080714</t>
  </si>
  <si>
    <t>电子信息科学与技术</t>
  </si>
  <si>
    <t>070301</t>
  </si>
  <si>
    <t>化学</t>
  </si>
  <si>
    <t>070302</t>
  </si>
  <si>
    <t>应用化学</t>
  </si>
  <si>
    <t>070303</t>
  </si>
  <si>
    <t>化学生物学</t>
  </si>
  <si>
    <t>080407</t>
  </si>
  <si>
    <t>高分子材料与工程</t>
  </si>
  <si>
    <t>080901</t>
  </si>
  <si>
    <t>计算机科学与技术</t>
  </si>
  <si>
    <t>理工/物理</t>
  </si>
  <si>
    <t>080902</t>
  </si>
  <si>
    <t>软件工程</t>
  </si>
  <si>
    <t>080903</t>
  </si>
  <si>
    <t>网络工程</t>
  </si>
  <si>
    <t>080905</t>
  </si>
  <si>
    <t>物联网工程</t>
  </si>
  <si>
    <t>040106</t>
  </si>
  <si>
    <t>学前教育</t>
  </si>
  <si>
    <t>071102</t>
  </si>
  <si>
    <t>应用心理学</t>
  </si>
  <si>
    <t>071001</t>
  </si>
  <si>
    <t>生物科学</t>
  </si>
  <si>
    <t>082502</t>
  </si>
  <si>
    <t>环境工程</t>
  </si>
  <si>
    <t>082701</t>
  </si>
  <si>
    <t>食品科学与工程</t>
  </si>
  <si>
    <t>030503</t>
  </si>
  <si>
    <t>思想政治教育</t>
  </si>
  <si>
    <t>预留计划</t>
  </si>
  <si>
    <t>汉语言文学</t>
    <phoneticPr fontId="1" type="noConversion"/>
  </si>
  <si>
    <t>050101</t>
    <phoneticPr fontId="1" type="noConversion"/>
  </si>
  <si>
    <t xml:space="preserve">文史/历史              </t>
    <phoneticPr fontId="1" type="noConversion"/>
  </si>
  <si>
    <t>文史/历史</t>
    <phoneticPr fontId="1" type="noConversion"/>
  </si>
  <si>
    <t xml:space="preserve">文史/历史 </t>
    <phoneticPr fontId="1" type="noConversion"/>
  </si>
  <si>
    <t>理工/物理</t>
    <phoneticPr fontId="1" type="noConversion"/>
  </si>
  <si>
    <t>艺术(文)/艺术(历史)</t>
    <phoneticPr fontId="1" type="noConversion"/>
  </si>
  <si>
    <t>艺术(理)/艺术(物理)</t>
    <phoneticPr fontId="1" type="noConversion"/>
  </si>
  <si>
    <t>学年学费
(元)</t>
    <phoneticPr fontId="1" type="noConversion"/>
  </si>
  <si>
    <t>是否
师范</t>
    <phoneticPr fontId="1" type="noConversion"/>
  </si>
  <si>
    <t>其他</t>
    <phoneticPr fontId="1" type="noConversion"/>
  </si>
  <si>
    <t>非定向</t>
  </si>
  <si>
    <t>非定向</t>
    <phoneticPr fontId="1" type="noConversion"/>
  </si>
  <si>
    <t>定向</t>
    <phoneticPr fontId="1" type="noConversion"/>
  </si>
  <si>
    <t>市州</t>
  </si>
  <si>
    <t>县市区</t>
  </si>
  <si>
    <t>高中课程名称、招生专业、招生科类、招生计划数</t>
    <phoneticPr fontId="10" type="noConversion"/>
  </si>
  <si>
    <t>备注</t>
  </si>
  <si>
    <t>高中课程</t>
  </si>
  <si>
    <t>数学</t>
  </si>
  <si>
    <t>生物</t>
  </si>
  <si>
    <t>地理</t>
  </si>
  <si>
    <t>美术</t>
  </si>
  <si>
    <t>应用心理学</t>
    <phoneticPr fontId="10" type="noConversion"/>
  </si>
  <si>
    <t>招生专业</t>
  </si>
  <si>
    <t>数学与应用数学</t>
    <phoneticPr fontId="10" type="noConversion"/>
  </si>
  <si>
    <t>生物科学</t>
    <phoneticPr fontId="10" type="noConversion"/>
  </si>
  <si>
    <t>地理科学</t>
    <phoneticPr fontId="10" type="noConversion"/>
  </si>
  <si>
    <t>美术学</t>
    <phoneticPr fontId="10" type="noConversion"/>
  </si>
  <si>
    <t>招生科类</t>
  </si>
  <si>
    <t>物理</t>
    <phoneticPr fontId="10" type="noConversion"/>
  </si>
  <si>
    <t>历史</t>
    <phoneticPr fontId="10" type="noConversion"/>
  </si>
  <si>
    <t>湖南省</t>
  </si>
  <si>
    <t>总计</t>
  </si>
  <si>
    <t>常德市</t>
  </si>
  <si>
    <t>石门县</t>
  </si>
  <si>
    <t>省级优师专项</t>
  </si>
  <si>
    <t>安乡县</t>
  </si>
  <si>
    <t>汉寿县</t>
  </si>
  <si>
    <t>桃源县</t>
  </si>
  <si>
    <t>郴州市</t>
  </si>
  <si>
    <t>宜章县</t>
  </si>
  <si>
    <t>汝城县</t>
  </si>
  <si>
    <t>安仁县</t>
  </si>
  <si>
    <t>苏仙区</t>
  </si>
  <si>
    <t>桂阳县</t>
  </si>
  <si>
    <t>永兴县</t>
  </si>
  <si>
    <t>嘉禾县</t>
  </si>
  <si>
    <t>资兴市</t>
  </si>
  <si>
    <t>衡阳市</t>
  </si>
  <si>
    <t>衡阳县</t>
  </si>
  <si>
    <t>衡南县</t>
  </si>
  <si>
    <t>衡山县</t>
  </si>
  <si>
    <t>衡东县</t>
  </si>
  <si>
    <t>祁东县</t>
  </si>
  <si>
    <t>耒阳市</t>
  </si>
  <si>
    <t>常宁市</t>
  </si>
  <si>
    <t>怀化市</t>
  </si>
  <si>
    <t>中方县</t>
  </si>
  <si>
    <t>沅陵县</t>
  </si>
  <si>
    <t>辰溪县</t>
  </si>
  <si>
    <t>溆浦县</t>
  </si>
  <si>
    <t>新晃县</t>
  </si>
  <si>
    <t>芷江县</t>
  </si>
  <si>
    <t>通道县</t>
  </si>
  <si>
    <t>洪江市</t>
  </si>
  <si>
    <t>娄底市</t>
  </si>
  <si>
    <t>新化县</t>
  </si>
  <si>
    <t>涟源市</t>
  </si>
  <si>
    <t>娄星区</t>
  </si>
  <si>
    <t>双峰县</t>
  </si>
  <si>
    <t>冷水江市</t>
  </si>
  <si>
    <t>邵阳市</t>
  </si>
  <si>
    <t>新邵县</t>
  </si>
  <si>
    <t>邵阳县</t>
  </si>
  <si>
    <t>隆回县</t>
  </si>
  <si>
    <t>洞口县</t>
  </si>
  <si>
    <t>绥宁县</t>
  </si>
  <si>
    <t>新宁县</t>
  </si>
  <si>
    <t>城步县</t>
  </si>
  <si>
    <t>邵东市</t>
  </si>
  <si>
    <t>湘潭市</t>
  </si>
  <si>
    <t>湘潭县</t>
  </si>
  <si>
    <t>湘乡市</t>
  </si>
  <si>
    <t>韶山市</t>
  </si>
  <si>
    <t>市本级</t>
  </si>
  <si>
    <t>湘西州</t>
  </si>
  <si>
    <t>凤凰县</t>
  </si>
  <si>
    <t>花垣县</t>
  </si>
  <si>
    <t>永顺县</t>
  </si>
  <si>
    <t>龙山县</t>
  </si>
  <si>
    <t>益阳市</t>
  </si>
  <si>
    <t>安化县</t>
  </si>
  <si>
    <t>赫山区</t>
  </si>
  <si>
    <t>南县</t>
  </si>
  <si>
    <t>桃江县</t>
  </si>
  <si>
    <t>沅江市</t>
  </si>
  <si>
    <t>永州市</t>
  </si>
  <si>
    <t>新田县</t>
  </si>
  <si>
    <t>江华县</t>
  </si>
  <si>
    <t>祁阳县</t>
  </si>
  <si>
    <t>东安县</t>
  </si>
  <si>
    <t>道县</t>
  </si>
  <si>
    <t>江永县</t>
  </si>
  <si>
    <t>宁远县</t>
  </si>
  <si>
    <t>蓝山县</t>
  </si>
  <si>
    <t>岳阳市</t>
  </si>
  <si>
    <t>平江县</t>
  </si>
  <si>
    <t>云溪区</t>
  </si>
  <si>
    <t>岳阳县</t>
  </si>
  <si>
    <t>华容县</t>
  </si>
  <si>
    <t>湘阴县</t>
  </si>
  <si>
    <t>汨罗市</t>
  </si>
  <si>
    <t>临湘市</t>
  </si>
  <si>
    <t>张家界市</t>
  </si>
  <si>
    <t>慈利县</t>
  </si>
  <si>
    <t>永定区</t>
  </si>
  <si>
    <t>武陵源区</t>
  </si>
  <si>
    <t>长沙市</t>
  </si>
  <si>
    <t>长沙县</t>
  </si>
  <si>
    <t>浏阳市</t>
  </si>
  <si>
    <t>宁乡市</t>
  </si>
  <si>
    <t>株洲市</t>
  </si>
  <si>
    <t>攸县</t>
  </si>
  <si>
    <t>醴陵市</t>
  </si>
  <si>
    <t>衡阳师范学院2021年高中起点本科层次乡村初中教师
公费定向师范生省级项目招生计划表</t>
  </si>
  <si>
    <t>初中课程名称、招生专业、招生科类、招生计划数</t>
    <phoneticPr fontId="10" type="noConversion"/>
  </si>
  <si>
    <t>初中课程</t>
  </si>
  <si>
    <t>语文</t>
  </si>
  <si>
    <t>物理</t>
  </si>
  <si>
    <t>思想政治教育</t>
    <phoneticPr fontId="10" type="noConversion"/>
  </si>
  <si>
    <t>历史</t>
  </si>
  <si>
    <t>音乐</t>
  </si>
  <si>
    <t>体育</t>
  </si>
  <si>
    <t>计算机科学与技术</t>
    <phoneticPr fontId="10" type="noConversion"/>
  </si>
  <si>
    <t>汉语言文学</t>
  </si>
  <si>
    <t>数学与应用数学</t>
    <phoneticPr fontId="10" type="noConversion"/>
  </si>
  <si>
    <t>物理</t>
    <phoneticPr fontId="10" type="noConversion"/>
  </si>
  <si>
    <t>历史</t>
    <phoneticPr fontId="10" type="noConversion"/>
  </si>
  <si>
    <t>临澧县</t>
  </si>
  <si>
    <t>澧县</t>
  </si>
  <si>
    <t>津市市</t>
  </si>
  <si>
    <t>鼎城区</t>
  </si>
  <si>
    <t>桂东县</t>
  </si>
  <si>
    <t>临武县</t>
  </si>
  <si>
    <t>北湖区</t>
  </si>
  <si>
    <t>珠晖区</t>
  </si>
  <si>
    <t>蒸湘区</t>
  </si>
  <si>
    <t>石鼓区</t>
  </si>
  <si>
    <t>芷江县</t>
    <phoneticPr fontId="10" type="noConversion"/>
  </si>
  <si>
    <t>新晃县</t>
    <phoneticPr fontId="10" type="noConversion"/>
  </si>
  <si>
    <t>通道县</t>
    <phoneticPr fontId="10" type="noConversion"/>
  </si>
  <si>
    <t>麻阳县</t>
    <phoneticPr fontId="10" type="noConversion"/>
  </si>
  <si>
    <t>靖州县</t>
    <phoneticPr fontId="10" type="noConversion"/>
  </si>
  <si>
    <t>会同县</t>
  </si>
  <si>
    <t>洪江区</t>
  </si>
  <si>
    <t>鹤城区</t>
  </si>
  <si>
    <t>武冈市</t>
  </si>
  <si>
    <t>城步县</t>
    <phoneticPr fontId="10" type="noConversion"/>
  </si>
  <si>
    <t>双清区</t>
  </si>
  <si>
    <t>大祥区</t>
  </si>
  <si>
    <t>北塔区</t>
  </si>
  <si>
    <t>岳塘区</t>
  </si>
  <si>
    <t>雨湖区</t>
  </si>
  <si>
    <t>九华经开区</t>
  </si>
  <si>
    <t>湘西州</t>
    <phoneticPr fontId="10" type="noConversion"/>
  </si>
  <si>
    <t>泸溪县</t>
  </si>
  <si>
    <t>保靖县</t>
  </si>
  <si>
    <t>吉首市</t>
  </si>
  <si>
    <t>资阳区</t>
  </si>
  <si>
    <t>大通湖区</t>
  </si>
  <si>
    <t>江华县</t>
    <phoneticPr fontId="10" type="noConversion"/>
  </si>
  <si>
    <t>双牌县</t>
  </si>
  <si>
    <t>零陵区</t>
  </si>
  <si>
    <t>冷水滩区</t>
  </si>
  <si>
    <t>君山区</t>
  </si>
  <si>
    <t>桑植县</t>
  </si>
  <si>
    <t>炎陵县</t>
  </si>
  <si>
    <t>茶陵县</t>
  </si>
  <si>
    <t>渌口区</t>
  </si>
  <si>
    <t>衡阳师范学院2021年中职起点本科层次乡村中职专业课教师
公费定向师范生省级项目招生计划表</t>
    <phoneticPr fontId="10" type="noConversion"/>
  </si>
  <si>
    <t>县市区</t>
    <phoneticPr fontId="10" type="noConversion"/>
  </si>
  <si>
    <t>对口招生专业及招生计划</t>
    <phoneticPr fontId="10" type="noConversion"/>
  </si>
  <si>
    <t>旅游管理</t>
    <phoneticPr fontId="10" type="noConversion"/>
  </si>
  <si>
    <t>财务管理</t>
    <phoneticPr fontId="10" type="noConversion"/>
  </si>
  <si>
    <t>郴州市</t>
    <phoneticPr fontId="10" type="noConversion"/>
  </si>
  <si>
    <t>汝城县</t>
    <phoneticPr fontId="10" type="noConversion"/>
  </si>
  <si>
    <t>资兴市</t>
    <phoneticPr fontId="10" type="noConversion"/>
  </si>
  <si>
    <t>衡阳市</t>
    <phoneticPr fontId="10" type="noConversion"/>
  </si>
  <si>
    <t>祁东县</t>
    <phoneticPr fontId="10" type="noConversion"/>
  </si>
  <si>
    <t>怀化市</t>
    <phoneticPr fontId="10" type="noConversion"/>
  </si>
  <si>
    <t>溆浦县</t>
    <phoneticPr fontId="10" type="noConversion"/>
  </si>
  <si>
    <t>麻阳县</t>
    <phoneticPr fontId="10" type="noConversion"/>
  </si>
  <si>
    <t>新晃县</t>
    <phoneticPr fontId="10" type="noConversion"/>
  </si>
  <si>
    <t>洪江市</t>
    <phoneticPr fontId="10" type="noConversion"/>
  </si>
  <si>
    <t>娄底市</t>
    <phoneticPr fontId="10" type="noConversion"/>
  </si>
  <si>
    <t>湘潭市</t>
    <phoneticPr fontId="10" type="noConversion"/>
  </si>
  <si>
    <t>市本级</t>
    <phoneticPr fontId="10" type="noConversion"/>
  </si>
  <si>
    <t>益阳市</t>
    <phoneticPr fontId="10" type="noConversion"/>
  </si>
  <si>
    <t>沅江市</t>
    <phoneticPr fontId="10" type="noConversion"/>
  </si>
  <si>
    <t>永州市</t>
    <phoneticPr fontId="10" type="noConversion"/>
  </si>
  <si>
    <t>祁阳县</t>
    <phoneticPr fontId="10" type="noConversion"/>
  </si>
  <si>
    <t>蓝山县</t>
    <phoneticPr fontId="10" type="noConversion"/>
  </si>
  <si>
    <t>岳阳市</t>
    <phoneticPr fontId="10" type="noConversion"/>
  </si>
  <si>
    <t xml:space="preserve"> 学院</t>
  </si>
  <si>
    <t xml:space="preserve"> 专业代码</t>
  </si>
  <si>
    <t xml:space="preserve"> 专业名称</t>
  </si>
  <si>
    <t>是否师范</t>
    <phoneticPr fontId="10" type="noConversion"/>
  </si>
  <si>
    <t>招生计划</t>
  </si>
  <si>
    <t>经济与管理学院</t>
  </si>
  <si>
    <t>国际经济与贸易</t>
  </si>
  <si>
    <t>法学院</t>
  </si>
  <si>
    <t>030102</t>
    <phoneticPr fontId="10" type="noConversion"/>
  </si>
  <si>
    <t>知识产权</t>
    <phoneticPr fontId="10" type="noConversion"/>
  </si>
  <si>
    <t>文学院</t>
    <phoneticPr fontId="10" type="noConversion"/>
  </si>
  <si>
    <t>050101</t>
  </si>
  <si>
    <t>师范</t>
    <phoneticPr fontId="10" type="noConversion"/>
  </si>
  <si>
    <t>新闻与传播学院</t>
  </si>
  <si>
    <t>外国语学院</t>
  </si>
  <si>
    <t>数学与统计学院</t>
  </si>
  <si>
    <t>物理与电子工程学院</t>
  </si>
  <si>
    <t>计算机科学与技术学院</t>
  </si>
  <si>
    <t>教育科学学院</t>
  </si>
  <si>
    <t xml:space="preserve">  合计</t>
  </si>
  <si>
    <t>计划
性质</t>
    <phoneticPr fontId="1" type="noConversion"/>
  </si>
  <si>
    <t>衡阳师范学院2021年高中起点本科层次乡村高中教师
公费定向师范生省级项目招生计划表</t>
    <phoneticPr fontId="8" type="noConversion"/>
  </si>
  <si>
    <t xml:space="preserve">体育(文)/体育(历史)               </t>
    <phoneticPr fontId="1" type="noConversion"/>
  </si>
  <si>
    <t xml:space="preserve">体育(理)/体育(物理)               </t>
    <phoneticPr fontId="1" type="noConversion"/>
  </si>
  <si>
    <t>衡阳师范学院2021年湖南省地方农村专项计划招生计划表</t>
    <phoneticPr fontId="10" type="noConversion"/>
  </si>
  <si>
    <t>总计</t>
    <phoneticPr fontId="1" type="noConversion"/>
  </si>
  <si>
    <t>职高对口</t>
  </si>
  <si>
    <t>职高对口</t>
    <phoneticPr fontId="1" type="noConversion"/>
  </si>
  <si>
    <t>职高对口</t>
    <phoneticPr fontId="1" type="noConversion"/>
  </si>
  <si>
    <t>免费（定向）</t>
    <phoneticPr fontId="1" type="noConversion"/>
  </si>
  <si>
    <t>说明：
一、学校招生规模：
2021年学校招生总规模7205人，其中硕士研究生招生计划155人，本科招生计划5500人（普通类3567人，高中起点高中教师公费定向师范生195人，高中起点初中教师公费定向师范生1171人，中职起点中职教师公费定向师范生35人，六年制对口招生公费定向师范生402人，农村地方专项130人），专升本招生计划100人；南岳学院本科招生计划1300人，专升本招生计划150人。
二、本科普通类招生计划：
1.此招生计划表不含公费定向师范生和地方专项计划；其中，非西藏生源定向西藏就业计划数为12人，分布在湖南、青海两省，招生专业为汉语言文学、学前教育；
2.北京、天津、上海、浙江、山东、海南6个改革省份为“3+3”模式，各专业招生不分文理；河北、辽宁、江苏、福建、湖南、湖北、广东、重庆8个改革省份为“3+1+2”模式，各专业招生分物理和历史两个科类。
3.学费标准参照湘发改价费[2016]668号文件执行，每学年具体缴费金额详见新生入学须知。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</si>
</sst>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6"/>
      <color theme="1"/>
      <name val="方正小标宋简体"/>
      <family val="3"/>
      <charset val="134"/>
    </font>
    <font>
      <sz val="9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0"/>
      <color rgb="FFFF0000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DF4FF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</cellStyleXfs>
  <cellXfs count="83">
    <xf numFmtId="0" fontId="0" fillId="0" borderId="0" xfId="0">
      <alignment vertical="center"/>
    </xf>
    <xf numFmtId="0" fontId="3" fillId="0" borderId="0" xfId="0" applyFont="1">
      <alignment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  <xf numFmtId="0" fontId="3" fillId="0" borderId="0" xfId="0" applyNumberFormat="1" applyFont="1" applyFill="1" applyAlignment="1"/>
    <xf numFmtId="0" fontId="3" fillId="0" borderId="0" xfId="0" applyNumberFormat="1" applyFont="1" applyFill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6" fillId="0" borderId="0" xfId="1">
      <alignment vertical="center"/>
    </xf>
    <xf numFmtId="0" fontId="9" fillId="0" borderId="1" xfId="1" applyFont="1" applyBorder="1" applyAlignment="1">
      <alignment horizontal="center" vertical="center" wrapText="1"/>
    </xf>
    <xf numFmtId="0" fontId="11" fillId="2" borderId="1" xfId="1" applyFont="1" applyFill="1" applyBorder="1" applyAlignment="1">
      <alignment horizontal="center" vertical="center" wrapText="1"/>
    </xf>
    <xf numFmtId="0" fontId="11" fillId="0" borderId="1" xfId="1" applyFont="1" applyFill="1" applyBorder="1" applyAlignment="1">
      <alignment horizontal="center" vertical="center" wrapText="1"/>
    </xf>
    <xf numFmtId="0" fontId="11" fillId="0" borderId="1" xfId="1" applyFont="1" applyBorder="1" applyAlignment="1">
      <alignment horizontal="center" vertical="center" wrapText="1"/>
    </xf>
    <xf numFmtId="0" fontId="6" fillId="0" borderId="0" xfId="1" applyFill="1">
      <alignment vertical="center"/>
    </xf>
    <xf numFmtId="0" fontId="11" fillId="0" borderId="1" xfId="1" applyFont="1" applyBorder="1" applyAlignment="1">
      <alignment horizontal="center" vertical="center"/>
    </xf>
    <xf numFmtId="0" fontId="11" fillId="0" borderId="1" xfId="1" applyFont="1" applyFill="1" applyBorder="1" applyAlignment="1">
      <alignment horizontal="center" vertical="center"/>
    </xf>
    <xf numFmtId="0" fontId="6" fillId="0" borderId="0" xfId="2">
      <alignment vertical="center"/>
    </xf>
    <xf numFmtId="0" fontId="11" fillId="0" borderId="1" xfId="2" applyFont="1" applyBorder="1" applyAlignment="1">
      <alignment horizontal="center" vertical="center" wrapText="1"/>
    </xf>
    <xf numFmtId="49" fontId="11" fillId="0" borderId="1" xfId="2" applyNumberFormat="1" applyFont="1" applyBorder="1" applyAlignment="1">
      <alignment horizontal="center" vertical="center" wrapText="1"/>
    </xf>
    <xf numFmtId="0" fontId="2" fillId="0" borderId="1" xfId="2" applyFont="1" applyBorder="1" applyAlignment="1">
      <alignment horizontal="center" vertical="center" wrapText="1"/>
    </xf>
    <xf numFmtId="0" fontId="11" fillId="0" borderId="1" xfId="2" applyFont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/>
    </xf>
    <xf numFmtId="0" fontId="13" fillId="0" borderId="3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7" xfId="0" applyNumberFormat="1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/>
    </xf>
    <xf numFmtId="0" fontId="2" fillId="0" borderId="7" xfId="0" applyNumberFormat="1" applyFont="1" applyFill="1" applyBorder="1" applyAlignment="1">
      <alignment horizontal="center" vertical="center"/>
    </xf>
    <xf numFmtId="0" fontId="2" fillId="0" borderId="5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49" fontId="2" fillId="0" borderId="7" xfId="0" applyNumberFormat="1" applyFont="1" applyFill="1" applyBorder="1" applyAlignment="1">
      <alignment horizontal="center" vertical="center"/>
    </xf>
    <xf numFmtId="49" fontId="2" fillId="0" borderId="5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49" fontId="2" fillId="0" borderId="6" xfId="0" applyNumberFormat="1" applyFont="1" applyFill="1" applyBorder="1" applyAlignment="1">
      <alignment horizontal="left" vertical="center" wrapText="1"/>
    </xf>
    <xf numFmtId="0" fontId="5" fillId="0" borderId="4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11" fillId="0" borderId="1" xfId="1" applyFont="1" applyBorder="1" applyAlignment="1">
      <alignment horizontal="center" vertical="center" wrapText="1"/>
    </xf>
    <xf numFmtId="0" fontId="7" fillId="0" borderId="8" xfId="1" applyFont="1" applyBorder="1" applyAlignment="1">
      <alignment horizontal="center" vertical="center" wrapText="1"/>
    </xf>
    <xf numFmtId="0" fontId="7" fillId="0" borderId="8" xfId="1" applyFont="1" applyBorder="1" applyAlignment="1">
      <alignment horizontal="center" vertical="center"/>
    </xf>
    <xf numFmtId="0" fontId="9" fillId="0" borderId="9" xfId="1" applyFont="1" applyBorder="1" applyAlignment="1">
      <alignment horizontal="center" vertical="center" wrapText="1"/>
    </xf>
    <xf numFmtId="0" fontId="9" fillId="0" borderId="10" xfId="1" applyFont="1" applyBorder="1" applyAlignment="1">
      <alignment horizontal="center" vertical="center" wrapText="1"/>
    </xf>
    <xf numFmtId="0" fontId="9" fillId="0" borderId="11" xfId="1" applyFont="1" applyBorder="1" applyAlignment="1">
      <alignment horizontal="center" vertical="center" wrapText="1"/>
    </xf>
    <xf numFmtId="0" fontId="9" fillId="0" borderId="13" xfId="1" applyFont="1" applyBorder="1" applyAlignment="1">
      <alignment horizontal="center" vertical="center" wrapText="1"/>
    </xf>
    <xf numFmtId="0" fontId="9" fillId="0" borderId="9" xfId="1" applyFont="1" applyFill="1" applyBorder="1" applyAlignment="1">
      <alignment horizontal="center" vertical="center" wrapText="1"/>
    </xf>
    <xf numFmtId="0" fontId="9" fillId="0" borderId="12" xfId="1" applyFont="1" applyFill="1" applyBorder="1" applyAlignment="1">
      <alignment horizontal="center" vertical="center" wrapText="1"/>
    </xf>
    <xf numFmtId="0" fontId="9" fillId="0" borderId="14" xfId="1" applyFont="1" applyFill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0" fontId="11" fillId="0" borderId="1" xfId="1" applyFont="1" applyFill="1" applyBorder="1" applyAlignment="1">
      <alignment horizontal="center" vertical="center" wrapText="1"/>
    </xf>
    <xf numFmtId="0" fontId="11" fillId="0" borderId="1" xfId="1" applyFont="1" applyBorder="1" applyAlignment="1">
      <alignment horizontal="center" vertical="center"/>
    </xf>
    <xf numFmtId="0" fontId="7" fillId="0" borderId="0" xfId="1" applyFont="1" applyBorder="1" applyAlignment="1">
      <alignment horizontal="center" vertical="center" wrapText="1"/>
    </xf>
    <xf numFmtId="0" fontId="7" fillId="0" borderId="0" xfId="1" applyFont="1" applyBorder="1" applyAlignment="1">
      <alignment horizontal="center" vertical="center"/>
    </xf>
    <xf numFmtId="0" fontId="9" fillId="0" borderId="1" xfId="1" applyFont="1" applyFill="1" applyBorder="1" applyAlignment="1">
      <alignment horizontal="center" vertical="center" wrapText="1"/>
    </xf>
    <xf numFmtId="0" fontId="11" fillId="0" borderId="2" xfId="1" applyFont="1" applyFill="1" applyBorder="1" applyAlignment="1">
      <alignment horizontal="center" vertical="center"/>
    </xf>
    <xf numFmtId="0" fontId="11" fillId="0" borderId="5" xfId="1" applyFont="1" applyFill="1" applyBorder="1" applyAlignment="1">
      <alignment horizontal="center" vertical="center"/>
    </xf>
    <xf numFmtId="0" fontId="9" fillId="0" borderId="2" xfId="1" applyFont="1" applyFill="1" applyBorder="1" applyAlignment="1">
      <alignment horizontal="center" vertical="center" wrapText="1"/>
    </xf>
    <xf numFmtId="0" fontId="9" fillId="0" borderId="7" xfId="1" applyFont="1" applyFill="1" applyBorder="1" applyAlignment="1">
      <alignment horizontal="center" vertical="center" wrapText="1"/>
    </xf>
    <xf numFmtId="0" fontId="9" fillId="0" borderId="5" xfId="1" applyFont="1" applyFill="1" applyBorder="1" applyAlignment="1">
      <alignment horizontal="center" vertical="center" wrapText="1"/>
    </xf>
    <xf numFmtId="0" fontId="11" fillId="0" borderId="7" xfId="1" applyFont="1" applyFill="1" applyBorder="1" applyAlignment="1">
      <alignment horizontal="center" vertical="center"/>
    </xf>
    <xf numFmtId="0" fontId="12" fillId="0" borderId="15" xfId="2" applyFont="1" applyBorder="1" applyAlignment="1">
      <alignment horizontal="center" vertical="center"/>
    </xf>
    <xf numFmtId="0" fontId="11" fillId="0" borderId="2" xfId="2" applyFont="1" applyBorder="1" applyAlignment="1">
      <alignment horizontal="center" vertical="center" wrapText="1"/>
    </xf>
    <xf numFmtId="0" fontId="11" fillId="0" borderId="7" xfId="2" applyFont="1" applyBorder="1" applyAlignment="1">
      <alignment horizontal="center" vertical="center" wrapText="1"/>
    </xf>
    <xf numFmtId="0" fontId="11" fillId="0" borderId="5" xfId="2" applyFont="1" applyBorder="1" applyAlignment="1">
      <alignment horizontal="center" vertical="center" wrapText="1"/>
    </xf>
    <xf numFmtId="49" fontId="11" fillId="0" borderId="2" xfId="2" applyNumberFormat="1" applyFont="1" applyBorder="1" applyAlignment="1">
      <alignment horizontal="center" vertical="center" wrapText="1"/>
    </xf>
    <xf numFmtId="49" fontId="11" fillId="0" borderId="5" xfId="2" applyNumberFormat="1" applyFont="1" applyBorder="1" applyAlignment="1">
      <alignment horizontal="center" vertical="center" wrapText="1"/>
    </xf>
    <xf numFmtId="0" fontId="11" fillId="0" borderId="1" xfId="2" applyFont="1" applyBorder="1" applyAlignment="1">
      <alignment horizontal="center" vertical="center"/>
    </xf>
  </cellXfs>
  <cellStyles count="3">
    <cellStyle name="常规" xfId="0" builtinId="0"/>
    <cellStyle name="常规 2" xfId="1"/>
    <cellStyle name="常规 6 2" xfId="2"/>
  </cellStyles>
  <dxfs count="19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indexed="64"/>
          <bgColor theme="4" tint="0.79998168889431442"/>
        </patternFill>
      </fill>
    </dxf>
    <dxf>
      <fill>
        <patternFill patternType="solid">
          <fgColor indexed="64"/>
          <bgColor theme="4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499984740745262"/>
    <pageSetUpPr fitToPage="1"/>
  </sheetPr>
  <dimension ref="A1:AM98"/>
  <sheetViews>
    <sheetView tabSelected="1" workbookViewId="0">
      <pane ySplit="1" topLeftCell="A29" activePane="bottomLeft" state="frozen"/>
      <selection pane="bottomLeft" activeCell="AO53" sqref="AO53"/>
    </sheetView>
  </sheetViews>
  <sheetFormatPr defaultColWidth="9" defaultRowHeight="14.25" x14ac:dyDescent="0.15"/>
  <cols>
    <col min="1" max="1" width="7.125" style="3" customWidth="1"/>
    <col min="2" max="2" width="15.875" style="4" customWidth="1"/>
    <col min="3" max="3" width="6.375" style="6" hidden="1" customWidth="1"/>
    <col min="4" max="4" width="18" style="5" bestFit="1" customWidth="1"/>
    <col min="5" max="5" width="5.125" style="6" customWidth="1"/>
    <col min="6" max="6" width="5" style="6" customWidth="1"/>
    <col min="7" max="7" width="5.375" style="6" customWidth="1"/>
    <col min="8" max="8" width="4" style="6" customWidth="1"/>
    <col min="9" max="9" width="4.125" style="6" customWidth="1"/>
    <col min="10" max="10" width="4" style="6" customWidth="1"/>
    <col min="11" max="11" width="4.25" style="6" customWidth="1"/>
    <col min="12" max="12" width="5.625" style="6" customWidth="1"/>
    <col min="13" max="13" width="4.375" style="6" customWidth="1"/>
    <col min="14" max="14" width="4.25" style="6" customWidth="1"/>
    <col min="15" max="15" width="5.375" style="6" customWidth="1"/>
    <col min="16" max="16" width="4.25" style="6" customWidth="1"/>
    <col min="17" max="17" width="4.375" style="6" customWidth="1"/>
    <col min="18" max="18" width="3.875" style="6" customWidth="1"/>
    <col min="19" max="19" width="4.5" style="6" customWidth="1"/>
    <col min="20" max="20" width="4" style="6" customWidth="1"/>
    <col min="21" max="22" width="4.125" style="6" customWidth="1"/>
    <col min="23" max="23" width="4.375" style="6" customWidth="1"/>
    <col min="24" max="24" width="4.125" style="6" customWidth="1"/>
    <col min="25" max="25" width="4.375" style="6" customWidth="1"/>
    <col min="26" max="26" width="3.875" style="6" customWidth="1"/>
    <col min="27" max="27" width="4.375" style="6" customWidth="1"/>
    <col min="28" max="28" width="3.75" style="6" customWidth="1"/>
    <col min="29" max="29" width="4.25" style="6" customWidth="1"/>
    <col min="30" max="30" width="4" style="6" customWidth="1"/>
    <col min="31" max="31" width="4.25" style="6" customWidth="1"/>
    <col min="32" max="32" width="4" style="6" customWidth="1"/>
    <col min="33" max="34" width="4.125" style="6" customWidth="1"/>
    <col min="35" max="35" width="4" style="6" customWidth="1"/>
    <col min="36" max="36" width="3.875" style="6" customWidth="1"/>
    <col min="37" max="37" width="4.125" style="6" customWidth="1"/>
    <col min="38" max="38" width="4.375" style="6" customWidth="1"/>
    <col min="39" max="39" width="10.125" style="4" customWidth="1"/>
    <col min="40" max="16384" width="9" style="1"/>
  </cols>
  <sheetData>
    <row r="1" spans="1:39" ht="27" customHeight="1" x14ac:dyDescent="0.15">
      <c r="A1" s="30" t="s">
        <v>0</v>
      </c>
      <c r="B1" s="26" t="s">
        <v>1</v>
      </c>
      <c r="C1" s="7" t="s">
        <v>366</v>
      </c>
      <c r="D1" s="26" t="s">
        <v>2</v>
      </c>
      <c r="E1" s="7" t="s">
        <v>151</v>
      </c>
      <c r="F1" s="26" t="s">
        <v>3</v>
      </c>
      <c r="G1" s="26" t="s">
        <v>4</v>
      </c>
      <c r="H1" s="26" t="s">
        <v>5</v>
      </c>
      <c r="I1" s="26" t="s">
        <v>6</v>
      </c>
      <c r="J1" s="26" t="s">
        <v>7</v>
      </c>
      <c r="K1" s="26" t="s">
        <v>8</v>
      </c>
      <c r="L1" s="26" t="s">
        <v>9</v>
      </c>
      <c r="M1" s="26" t="s">
        <v>10</v>
      </c>
      <c r="N1" s="26" t="s">
        <v>11</v>
      </c>
      <c r="O1" s="26" t="s">
        <v>12</v>
      </c>
      <c r="P1" s="26" t="s">
        <v>13</v>
      </c>
      <c r="Q1" s="26" t="s">
        <v>14</v>
      </c>
      <c r="R1" s="26" t="s">
        <v>15</v>
      </c>
      <c r="S1" s="26" t="s">
        <v>16</v>
      </c>
      <c r="T1" s="26" t="s">
        <v>17</v>
      </c>
      <c r="U1" s="26" t="s">
        <v>18</v>
      </c>
      <c r="V1" s="26" t="s">
        <v>19</v>
      </c>
      <c r="W1" s="26" t="s">
        <v>20</v>
      </c>
      <c r="X1" s="26" t="s">
        <v>21</v>
      </c>
      <c r="Y1" s="26" t="s">
        <v>22</v>
      </c>
      <c r="Z1" s="26" t="s">
        <v>23</v>
      </c>
      <c r="AA1" s="26" t="s">
        <v>24</v>
      </c>
      <c r="AB1" s="26" t="s">
        <v>25</v>
      </c>
      <c r="AC1" s="26" t="s">
        <v>26</v>
      </c>
      <c r="AD1" s="26" t="s">
        <v>27</v>
      </c>
      <c r="AE1" s="26" t="s">
        <v>28</v>
      </c>
      <c r="AF1" s="26" t="s">
        <v>29</v>
      </c>
      <c r="AG1" s="26" t="s">
        <v>30</v>
      </c>
      <c r="AH1" s="26" t="s">
        <v>31</v>
      </c>
      <c r="AI1" s="26" t="s">
        <v>32</v>
      </c>
      <c r="AJ1" s="26" t="s">
        <v>33</v>
      </c>
      <c r="AK1" s="26" t="s">
        <v>34</v>
      </c>
      <c r="AL1" s="26" t="s">
        <v>152</v>
      </c>
      <c r="AM1" s="52" t="s">
        <v>150</v>
      </c>
    </row>
    <row r="2" spans="1:39" ht="13.5" x14ac:dyDescent="0.15">
      <c r="A2" s="53" t="s">
        <v>371</v>
      </c>
      <c r="B2" s="53"/>
      <c r="C2" s="53"/>
      <c r="D2" s="53"/>
      <c r="E2" s="8"/>
      <c r="F2" s="9">
        <f>SUM(G2:AL2)</f>
        <v>3567</v>
      </c>
      <c r="G2" s="9">
        <f>SUM(G3:G96)</f>
        <v>2593</v>
      </c>
      <c r="H2" s="9">
        <v>4</v>
      </c>
      <c r="I2" s="9">
        <v>10</v>
      </c>
      <c r="J2" s="9">
        <v>25</v>
      </c>
      <c r="K2" s="9">
        <v>10</v>
      </c>
      <c r="L2" s="9">
        <v>10</v>
      </c>
      <c r="M2" s="9">
        <v>26</v>
      </c>
      <c r="N2" s="9">
        <v>17</v>
      </c>
      <c r="O2" s="9">
        <v>10</v>
      </c>
      <c r="P2" s="9">
        <v>9</v>
      </c>
      <c r="Q2" s="9">
        <v>58</v>
      </c>
      <c r="R2" s="9">
        <v>83</v>
      </c>
      <c r="S2" s="9">
        <v>17</v>
      </c>
      <c r="T2" s="9">
        <v>60</v>
      </c>
      <c r="U2" s="9">
        <v>67</v>
      </c>
      <c r="V2" s="9">
        <v>50</v>
      </c>
      <c r="W2" s="9">
        <v>42</v>
      </c>
      <c r="X2" s="9">
        <v>25</v>
      </c>
      <c r="Y2" s="9">
        <v>49</v>
      </c>
      <c r="Z2" s="9">
        <v>49</v>
      </c>
      <c r="AA2" s="9">
        <v>90</v>
      </c>
      <c r="AB2" s="9">
        <v>17</v>
      </c>
      <c r="AC2" s="9">
        <v>11</v>
      </c>
      <c r="AD2" s="9">
        <v>7</v>
      </c>
      <c r="AE2" s="9">
        <v>19</v>
      </c>
      <c r="AF2" s="9">
        <v>2</v>
      </c>
      <c r="AG2" s="9">
        <v>12</v>
      </c>
      <c r="AH2" s="9">
        <v>11</v>
      </c>
      <c r="AI2" s="9">
        <v>9</v>
      </c>
      <c r="AJ2" s="9">
        <v>15</v>
      </c>
      <c r="AK2" s="9">
        <v>14</v>
      </c>
      <c r="AL2" s="9">
        <v>146</v>
      </c>
      <c r="AM2" s="37"/>
    </row>
    <row r="3" spans="1:39" ht="17.100000000000001" customHeight="1" x14ac:dyDescent="0.15">
      <c r="A3" s="47" t="s">
        <v>35</v>
      </c>
      <c r="B3" s="48" t="s">
        <v>36</v>
      </c>
      <c r="C3" s="41" t="s">
        <v>154</v>
      </c>
      <c r="D3" s="29" t="s">
        <v>144</v>
      </c>
      <c r="E3" s="41"/>
      <c r="F3" s="51">
        <f>SUM(G3:AL4)</f>
        <v>90</v>
      </c>
      <c r="G3" s="26">
        <v>35</v>
      </c>
      <c r="H3" s="26"/>
      <c r="I3" s="26"/>
      <c r="J3" s="26">
        <v>1</v>
      </c>
      <c r="K3" s="26"/>
      <c r="L3" s="26">
        <v>1</v>
      </c>
      <c r="M3" s="26"/>
      <c r="N3" s="26">
        <v>1</v>
      </c>
      <c r="O3" s="26"/>
      <c r="P3" s="26"/>
      <c r="Q3" s="26">
        <v>1</v>
      </c>
      <c r="R3" s="49">
        <v>2</v>
      </c>
      <c r="S3" s="26"/>
      <c r="T3" s="26">
        <v>2</v>
      </c>
      <c r="U3" s="26"/>
      <c r="V3" s="49">
        <v>1</v>
      </c>
      <c r="W3" s="26">
        <v>2</v>
      </c>
      <c r="X3" s="26">
        <v>1</v>
      </c>
      <c r="Y3" s="26"/>
      <c r="Z3" s="26"/>
      <c r="AA3" s="49">
        <v>2</v>
      </c>
      <c r="AB3" s="26">
        <v>1</v>
      </c>
      <c r="AC3" s="26"/>
      <c r="AD3" s="26"/>
      <c r="AE3" s="26"/>
      <c r="AF3" s="26"/>
      <c r="AG3" s="26"/>
      <c r="AH3" s="26">
        <v>1</v>
      </c>
      <c r="AI3" s="26"/>
      <c r="AJ3" s="26"/>
      <c r="AK3" s="26">
        <v>1</v>
      </c>
      <c r="AL3" s="26"/>
      <c r="AM3" s="48">
        <v>5000</v>
      </c>
    </row>
    <row r="4" spans="1:39" ht="17.100000000000001" customHeight="1" x14ac:dyDescent="0.15">
      <c r="A4" s="47"/>
      <c r="B4" s="48"/>
      <c r="C4" s="43"/>
      <c r="D4" s="29" t="s">
        <v>38</v>
      </c>
      <c r="E4" s="43"/>
      <c r="F4" s="51"/>
      <c r="G4" s="26">
        <v>35</v>
      </c>
      <c r="H4" s="26"/>
      <c r="I4" s="26"/>
      <c r="J4" s="26"/>
      <c r="K4" s="26"/>
      <c r="L4" s="26"/>
      <c r="M4" s="26">
        <v>1</v>
      </c>
      <c r="N4" s="26"/>
      <c r="O4" s="26"/>
      <c r="P4" s="26"/>
      <c r="Q4" s="26"/>
      <c r="R4" s="49"/>
      <c r="S4" s="26"/>
      <c r="T4" s="26">
        <v>1</v>
      </c>
      <c r="U4" s="26"/>
      <c r="V4" s="49"/>
      <c r="W4" s="26"/>
      <c r="X4" s="26"/>
      <c r="Y4" s="26"/>
      <c r="Z4" s="26"/>
      <c r="AA4" s="49"/>
      <c r="AB4" s="26"/>
      <c r="AC4" s="26"/>
      <c r="AD4" s="26"/>
      <c r="AE4" s="26">
        <v>1</v>
      </c>
      <c r="AF4" s="26"/>
      <c r="AG4" s="26"/>
      <c r="AH4" s="26"/>
      <c r="AI4" s="26"/>
      <c r="AJ4" s="26"/>
      <c r="AK4" s="26"/>
      <c r="AL4" s="26"/>
      <c r="AM4" s="48"/>
    </row>
    <row r="5" spans="1:39" ht="17.100000000000001" customHeight="1" x14ac:dyDescent="0.15">
      <c r="A5" s="47" t="s">
        <v>39</v>
      </c>
      <c r="B5" s="48" t="s">
        <v>40</v>
      </c>
      <c r="C5" s="41" t="s">
        <v>154</v>
      </c>
      <c r="D5" s="29" t="s">
        <v>37</v>
      </c>
      <c r="E5" s="41"/>
      <c r="F5" s="51">
        <f>SUM(G5:AL6)</f>
        <v>71</v>
      </c>
      <c r="G5" s="26">
        <v>22</v>
      </c>
      <c r="H5" s="26"/>
      <c r="I5" s="49">
        <v>1</v>
      </c>
      <c r="J5" s="26">
        <v>1</v>
      </c>
      <c r="K5" s="26">
        <v>1</v>
      </c>
      <c r="L5" s="26"/>
      <c r="M5" s="26">
        <v>1</v>
      </c>
      <c r="N5" s="26">
        <v>1</v>
      </c>
      <c r="O5" s="26"/>
      <c r="P5" s="49">
        <v>2</v>
      </c>
      <c r="Q5" s="26">
        <v>2</v>
      </c>
      <c r="R5" s="49">
        <v>2</v>
      </c>
      <c r="S5" s="26"/>
      <c r="T5" s="26">
        <v>2</v>
      </c>
      <c r="U5" s="26">
        <v>2</v>
      </c>
      <c r="V5" s="49">
        <v>1</v>
      </c>
      <c r="W5" s="26"/>
      <c r="X5" s="26">
        <v>1</v>
      </c>
      <c r="Y5" s="26"/>
      <c r="Z5" s="26">
        <v>1</v>
      </c>
      <c r="AA5" s="49">
        <v>2</v>
      </c>
      <c r="AB5" s="26"/>
      <c r="AC5" s="26"/>
      <c r="AD5" s="26"/>
      <c r="AE5" s="26">
        <v>1</v>
      </c>
      <c r="AF5" s="26"/>
      <c r="AG5" s="26"/>
      <c r="AH5" s="26">
        <v>1</v>
      </c>
      <c r="AI5" s="26"/>
      <c r="AJ5" s="26"/>
      <c r="AK5" s="26"/>
      <c r="AL5" s="26"/>
      <c r="AM5" s="48">
        <v>5000</v>
      </c>
    </row>
    <row r="6" spans="1:39" ht="17.100000000000001" customHeight="1" x14ac:dyDescent="0.15">
      <c r="A6" s="47"/>
      <c r="B6" s="48"/>
      <c r="C6" s="43"/>
      <c r="D6" s="29" t="s">
        <v>41</v>
      </c>
      <c r="E6" s="43"/>
      <c r="F6" s="51"/>
      <c r="G6" s="26">
        <v>21</v>
      </c>
      <c r="H6" s="26"/>
      <c r="I6" s="49"/>
      <c r="J6" s="26"/>
      <c r="K6" s="26"/>
      <c r="L6" s="26"/>
      <c r="M6" s="26"/>
      <c r="N6" s="26"/>
      <c r="O6" s="26"/>
      <c r="P6" s="49"/>
      <c r="Q6" s="26"/>
      <c r="R6" s="49"/>
      <c r="S6" s="26"/>
      <c r="T6" s="26">
        <v>1</v>
      </c>
      <c r="U6" s="26"/>
      <c r="V6" s="49"/>
      <c r="W6" s="26">
        <v>1</v>
      </c>
      <c r="X6" s="26">
        <v>1</v>
      </c>
      <c r="Y6" s="26"/>
      <c r="Z6" s="26">
        <v>1</v>
      </c>
      <c r="AA6" s="49"/>
      <c r="AB6" s="26"/>
      <c r="AC6" s="26"/>
      <c r="AD6" s="26">
        <v>1</v>
      </c>
      <c r="AE6" s="26">
        <v>1</v>
      </c>
      <c r="AF6" s="26"/>
      <c r="AG6" s="26"/>
      <c r="AH6" s="26"/>
      <c r="AI6" s="26"/>
      <c r="AJ6" s="26"/>
      <c r="AK6" s="26"/>
      <c r="AL6" s="26"/>
      <c r="AM6" s="48"/>
    </row>
    <row r="7" spans="1:39" ht="17.100000000000001" customHeight="1" x14ac:dyDescent="0.15">
      <c r="A7" s="44" t="s">
        <v>42</v>
      </c>
      <c r="B7" s="41" t="s">
        <v>43</v>
      </c>
      <c r="C7" s="41" t="s">
        <v>154</v>
      </c>
      <c r="D7" s="29" t="s">
        <v>44</v>
      </c>
      <c r="E7" s="41"/>
      <c r="F7" s="35">
        <f>SUM(G7:AL9)</f>
        <v>112</v>
      </c>
      <c r="G7" s="26">
        <v>30</v>
      </c>
      <c r="H7" s="26"/>
      <c r="I7" s="26"/>
      <c r="J7" s="26"/>
      <c r="K7" s="26"/>
      <c r="L7" s="26"/>
      <c r="M7" s="26"/>
      <c r="N7" s="26"/>
      <c r="O7" s="26"/>
      <c r="P7" s="26"/>
      <c r="Q7" s="26">
        <v>2</v>
      </c>
      <c r="R7" s="49">
        <v>1</v>
      </c>
      <c r="S7" s="26"/>
      <c r="T7" s="26">
        <v>2</v>
      </c>
      <c r="U7" s="26"/>
      <c r="V7" s="26"/>
      <c r="W7" s="26"/>
      <c r="X7" s="26"/>
      <c r="Y7" s="26"/>
      <c r="Z7" s="26">
        <v>1</v>
      </c>
      <c r="AA7" s="49">
        <v>2</v>
      </c>
      <c r="AB7" s="26">
        <v>1</v>
      </c>
      <c r="AC7" s="26"/>
      <c r="AD7" s="26"/>
      <c r="AE7" s="26"/>
      <c r="AF7" s="26"/>
      <c r="AG7" s="26"/>
      <c r="AH7" s="26"/>
      <c r="AI7" s="26"/>
      <c r="AJ7" s="26"/>
      <c r="AK7" s="26"/>
      <c r="AL7" s="26"/>
      <c r="AM7" s="41">
        <v>5000</v>
      </c>
    </row>
    <row r="8" spans="1:39" ht="17.100000000000001" customHeight="1" x14ac:dyDescent="0.15">
      <c r="A8" s="45"/>
      <c r="B8" s="42"/>
      <c r="C8" s="42"/>
      <c r="D8" s="29" t="s">
        <v>38</v>
      </c>
      <c r="E8" s="42"/>
      <c r="F8" s="36"/>
      <c r="G8" s="26">
        <v>23</v>
      </c>
      <c r="H8" s="26"/>
      <c r="I8" s="26"/>
      <c r="J8" s="26"/>
      <c r="K8" s="26"/>
      <c r="L8" s="26"/>
      <c r="M8" s="26">
        <v>1</v>
      </c>
      <c r="N8" s="26"/>
      <c r="O8" s="26"/>
      <c r="P8" s="26"/>
      <c r="Q8" s="26"/>
      <c r="R8" s="49"/>
      <c r="S8" s="26">
        <v>1</v>
      </c>
      <c r="T8" s="26">
        <v>1</v>
      </c>
      <c r="U8" s="26"/>
      <c r="V8" s="26"/>
      <c r="W8" s="26"/>
      <c r="X8" s="26"/>
      <c r="Y8" s="26">
        <v>1</v>
      </c>
      <c r="Z8" s="26">
        <v>1</v>
      </c>
      <c r="AA8" s="49"/>
      <c r="AB8" s="26"/>
      <c r="AC8" s="26"/>
      <c r="AD8" s="26"/>
      <c r="AE8" s="26"/>
      <c r="AF8" s="26"/>
      <c r="AG8" s="26"/>
      <c r="AH8" s="26"/>
      <c r="AI8" s="26"/>
      <c r="AJ8" s="26"/>
      <c r="AK8" s="26"/>
      <c r="AL8" s="26"/>
      <c r="AM8" s="42"/>
    </row>
    <row r="9" spans="1:39" ht="17.100000000000001" customHeight="1" x14ac:dyDescent="0.15">
      <c r="A9" s="46"/>
      <c r="B9" s="43"/>
      <c r="C9" s="43"/>
      <c r="D9" s="34" t="s">
        <v>373</v>
      </c>
      <c r="E9" s="43"/>
      <c r="F9" s="37"/>
      <c r="G9" s="31">
        <v>45</v>
      </c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31"/>
      <c r="AH9" s="31"/>
      <c r="AI9" s="31"/>
      <c r="AJ9" s="31"/>
      <c r="AK9" s="31"/>
      <c r="AL9" s="31"/>
      <c r="AM9" s="43"/>
    </row>
    <row r="10" spans="1:39" ht="17.100000000000001" customHeight="1" x14ac:dyDescent="0.15">
      <c r="A10" s="44" t="s">
        <v>45</v>
      </c>
      <c r="B10" s="38" t="s">
        <v>46</v>
      </c>
      <c r="C10" s="41" t="s">
        <v>154</v>
      </c>
      <c r="D10" s="29" t="s">
        <v>47</v>
      </c>
      <c r="E10" s="41"/>
      <c r="F10" s="35">
        <f>SUM(G10:AL12)</f>
        <v>73</v>
      </c>
      <c r="G10" s="26">
        <v>7</v>
      </c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49">
        <v>2</v>
      </c>
      <c r="S10" s="26"/>
      <c r="T10" s="26"/>
      <c r="U10" s="26"/>
      <c r="V10" s="49">
        <v>1</v>
      </c>
      <c r="W10" s="26"/>
      <c r="X10" s="26"/>
      <c r="Y10" s="26"/>
      <c r="Z10" s="26"/>
      <c r="AA10" s="49">
        <v>2</v>
      </c>
      <c r="AB10" s="26"/>
      <c r="AC10" s="26"/>
      <c r="AD10" s="26"/>
      <c r="AE10" s="26"/>
      <c r="AF10" s="26"/>
      <c r="AG10" s="26"/>
      <c r="AH10" s="26"/>
      <c r="AI10" s="26"/>
      <c r="AJ10" s="26"/>
      <c r="AK10" s="26"/>
      <c r="AL10" s="26"/>
      <c r="AM10" s="38">
        <v>5000</v>
      </c>
    </row>
    <row r="11" spans="1:39" ht="17.100000000000001" customHeight="1" x14ac:dyDescent="0.15">
      <c r="A11" s="45"/>
      <c r="B11" s="39"/>
      <c r="C11" s="42"/>
      <c r="D11" s="29" t="s">
        <v>48</v>
      </c>
      <c r="E11" s="42"/>
      <c r="F11" s="36"/>
      <c r="G11" s="26">
        <v>8</v>
      </c>
      <c r="H11" s="26"/>
      <c r="I11" s="26"/>
      <c r="J11" s="26"/>
      <c r="K11" s="26">
        <v>1</v>
      </c>
      <c r="L11" s="26"/>
      <c r="M11" s="26">
        <v>1</v>
      </c>
      <c r="N11" s="26"/>
      <c r="O11" s="26">
        <v>1</v>
      </c>
      <c r="P11" s="26"/>
      <c r="Q11" s="26">
        <v>2</v>
      </c>
      <c r="R11" s="49"/>
      <c r="S11" s="26"/>
      <c r="T11" s="26">
        <v>2</v>
      </c>
      <c r="U11" s="26">
        <v>2</v>
      </c>
      <c r="V11" s="49"/>
      <c r="W11" s="26">
        <v>1</v>
      </c>
      <c r="X11" s="26">
        <v>1</v>
      </c>
      <c r="Y11" s="26">
        <v>1</v>
      </c>
      <c r="Z11" s="26"/>
      <c r="AA11" s="49"/>
      <c r="AB11" s="26"/>
      <c r="AC11" s="26"/>
      <c r="AD11" s="26"/>
      <c r="AE11" s="26"/>
      <c r="AF11" s="26"/>
      <c r="AG11" s="26"/>
      <c r="AH11" s="26"/>
      <c r="AI11" s="26"/>
      <c r="AJ11" s="26">
        <v>1</v>
      </c>
      <c r="AK11" s="26"/>
      <c r="AL11" s="26"/>
      <c r="AM11" s="39"/>
    </row>
    <row r="12" spans="1:39" ht="17.100000000000001" customHeight="1" x14ac:dyDescent="0.15">
      <c r="A12" s="46"/>
      <c r="B12" s="40"/>
      <c r="C12" s="43"/>
      <c r="D12" s="34" t="s">
        <v>373</v>
      </c>
      <c r="E12" s="43"/>
      <c r="F12" s="37"/>
      <c r="G12" s="31">
        <v>40</v>
      </c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/>
      <c r="AI12" s="31"/>
      <c r="AJ12" s="31"/>
      <c r="AK12" s="31"/>
      <c r="AL12" s="31"/>
      <c r="AM12" s="40"/>
    </row>
    <row r="13" spans="1:39" ht="17.100000000000001" customHeight="1" x14ac:dyDescent="0.15">
      <c r="A13" s="47" t="s">
        <v>49</v>
      </c>
      <c r="B13" s="48" t="s">
        <v>50</v>
      </c>
      <c r="C13" s="41" t="s">
        <v>154</v>
      </c>
      <c r="D13" s="29" t="s">
        <v>47</v>
      </c>
      <c r="E13" s="41"/>
      <c r="F13" s="51">
        <f t="shared" ref="F13:F15" si="0">SUM(G13:AL14)</f>
        <v>92</v>
      </c>
      <c r="G13" s="26">
        <v>46</v>
      </c>
      <c r="H13" s="26"/>
      <c r="I13" s="26"/>
      <c r="J13" s="26">
        <v>1</v>
      </c>
      <c r="K13" s="26"/>
      <c r="L13" s="26"/>
      <c r="M13" s="26">
        <v>1</v>
      </c>
      <c r="N13" s="26">
        <v>1</v>
      </c>
      <c r="O13" s="26">
        <v>1</v>
      </c>
      <c r="P13" s="26"/>
      <c r="Q13" s="26">
        <v>1</v>
      </c>
      <c r="R13" s="49">
        <v>2</v>
      </c>
      <c r="S13" s="26">
        <v>1</v>
      </c>
      <c r="T13" s="26">
        <v>2</v>
      </c>
      <c r="U13" s="26">
        <v>1</v>
      </c>
      <c r="V13" s="49">
        <v>1</v>
      </c>
      <c r="W13" s="26">
        <v>1</v>
      </c>
      <c r="X13" s="26"/>
      <c r="Y13" s="26"/>
      <c r="Z13" s="26">
        <v>1</v>
      </c>
      <c r="AA13" s="49">
        <v>2</v>
      </c>
      <c r="AB13" s="26"/>
      <c r="AC13" s="26">
        <v>1</v>
      </c>
      <c r="AD13" s="26">
        <v>1</v>
      </c>
      <c r="AE13" s="26">
        <v>1</v>
      </c>
      <c r="AF13" s="26"/>
      <c r="AG13" s="26">
        <v>1</v>
      </c>
      <c r="AH13" s="26">
        <v>1</v>
      </c>
      <c r="AI13" s="26"/>
      <c r="AJ13" s="26"/>
      <c r="AK13" s="26"/>
      <c r="AL13" s="26"/>
      <c r="AM13" s="48">
        <v>5000</v>
      </c>
    </row>
    <row r="14" spans="1:39" ht="17.100000000000001" customHeight="1" x14ac:dyDescent="0.15">
      <c r="A14" s="47"/>
      <c r="B14" s="48"/>
      <c r="C14" s="43"/>
      <c r="D14" s="29" t="s">
        <v>51</v>
      </c>
      <c r="E14" s="43"/>
      <c r="F14" s="51"/>
      <c r="G14" s="26">
        <v>21</v>
      </c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49"/>
      <c r="S14" s="26"/>
      <c r="T14" s="26">
        <v>1</v>
      </c>
      <c r="U14" s="26"/>
      <c r="V14" s="49"/>
      <c r="W14" s="26">
        <v>1</v>
      </c>
      <c r="X14" s="26"/>
      <c r="Y14" s="26"/>
      <c r="Z14" s="26">
        <v>1</v>
      </c>
      <c r="AA14" s="49"/>
      <c r="AB14" s="26">
        <v>1</v>
      </c>
      <c r="AC14" s="26"/>
      <c r="AD14" s="26"/>
      <c r="AE14" s="26"/>
      <c r="AF14" s="26"/>
      <c r="AG14" s="26"/>
      <c r="AH14" s="26"/>
      <c r="AI14" s="26"/>
      <c r="AJ14" s="26"/>
      <c r="AK14" s="26"/>
      <c r="AL14" s="26"/>
      <c r="AM14" s="48"/>
    </row>
    <row r="15" spans="1:39" ht="17.100000000000001" customHeight="1" x14ac:dyDescent="0.15">
      <c r="A15" s="47" t="s">
        <v>52</v>
      </c>
      <c r="B15" s="48" t="s">
        <v>53</v>
      </c>
      <c r="C15" s="41" t="s">
        <v>154</v>
      </c>
      <c r="D15" s="29" t="s">
        <v>37</v>
      </c>
      <c r="E15" s="41"/>
      <c r="F15" s="51">
        <f t="shared" si="0"/>
        <v>80</v>
      </c>
      <c r="G15" s="26">
        <v>33</v>
      </c>
      <c r="H15" s="26"/>
      <c r="I15" s="26"/>
      <c r="J15" s="26">
        <v>1</v>
      </c>
      <c r="K15" s="26">
        <v>1</v>
      </c>
      <c r="L15" s="26">
        <v>1</v>
      </c>
      <c r="M15" s="26">
        <v>1</v>
      </c>
      <c r="N15" s="26"/>
      <c r="O15" s="26"/>
      <c r="P15" s="26"/>
      <c r="Q15" s="26">
        <v>1</v>
      </c>
      <c r="R15" s="49">
        <v>2</v>
      </c>
      <c r="S15" s="26">
        <v>1</v>
      </c>
      <c r="T15" s="26">
        <v>2</v>
      </c>
      <c r="U15" s="26"/>
      <c r="V15" s="49">
        <v>2</v>
      </c>
      <c r="W15" s="26"/>
      <c r="X15" s="26"/>
      <c r="Y15" s="26"/>
      <c r="Z15" s="26"/>
      <c r="AA15" s="49">
        <v>2</v>
      </c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26"/>
      <c r="AM15" s="48">
        <v>5000</v>
      </c>
    </row>
    <row r="16" spans="1:39" ht="17.100000000000001" customHeight="1" x14ac:dyDescent="0.15">
      <c r="A16" s="47"/>
      <c r="B16" s="48"/>
      <c r="C16" s="43"/>
      <c r="D16" s="29" t="s">
        <v>48</v>
      </c>
      <c r="E16" s="43"/>
      <c r="F16" s="51"/>
      <c r="G16" s="26">
        <v>30</v>
      </c>
      <c r="H16" s="26"/>
      <c r="I16" s="26"/>
      <c r="J16" s="26"/>
      <c r="K16" s="26"/>
      <c r="L16" s="26"/>
      <c r="M16" s="26"/>
      <c r="N16" s="26">
        <v>1</v>
      </c>
      <c r="O16" s="26"/>
      <c r="P16" s="26"/>
      <c r="Q16" s="26"/>
      <c r="R16" s="49"/>
      <c r="S16" s="26"/>
      <c r="T16" s="26">
        <v>1</v>
      </c>
      <c r="U16" s="26"/>
      <c r="V16" s="49"/>
      <c r="W16" s="26"/>
      <c r="X16" s="26"/>
      <c r="Y16" s="26">
        <v>1</v>
      </c>
      <c r="Z16" s="26"/>
      <c r="AA16" s="49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48"/>
    </row>
    <row r="17" spans="1:39" ht="17.100000000000001" customHeight="1" x14ac:dyDescent="0.15">
      <c r="A17" s="24" t="s">
        <v>54</v>
      </c>
      <c r="B17" s="27" t="s">
        <v>55</v>
      </c>
      <c r="C17" s="28" t="s">
        <v>153</v>
      </c>
      <c r="D17" s="29" t="s">
        <v>47</v>
      </c>
      <c r="E17" s="28" t="s">
        <v>56</v>
      </c>
      <c r="F17" s="26">
        <f>SUM(G17:AL17)</f>
        <v>50</v>
      </c>
      <c r="G17" s="26">
        <v>31</v>
      </c>
      <c r="H17" s="26"/>
      <c r="I17" s="26"/>
      <c r="J17" s="26"/>
      <c r="K17" s="26">
        <v>1</v>
      </c>
      <c r="L17" s="26">
        <v>1</v>
      </c>
      <c r="M17" s="26"/>
      <c r="N17" s="26"/>
      <c r="O17" s="26"/>
      <c r="P17" s="26"/>
      <c r="Q17" s="26">
        <v>1</v>
      </c>
      <c r="R17" s="26">
        <v>1</v>
      </c>
      <c r="S17" s="26"/>
      <c r="T17" s="26">
        <v>2</v>
      </c>
      <c r="U17" s="26">
        <v>1</v>
      </c>
      <c r="V17" s="26">
        <v>1</v>
      </c>
      <c r="W17" s="26">
        <v>1</v>
      </c>
      <c r="X17" s="26">
        <v>1</v>
      </c>
      <c r="Y17" s="26">
        <v>1</v>
      </c>
      <c r="Z17" s="26">
        <v>1</v>
      </c>
      <c r="AA17" s="26">
        <v>2</v>
      </c>
      <c r="AB17" s="26"/>
      <c r="AC17" s="26">
        <v>1</v>
      </c>
      <c r="AD17" s="26"/>
      <c r="AE17" s="26"/>
      <c r="AF17" s="26"/>
      <c r="AG17" s="26">
        <v>1</v>
      </c>
      <c r="AH17" s="26">
        <v>1</v>
      </c>
      <c r="AI17" s="26"/>
      <c r="AJ17" s="26">
        <v>1</v>
      </c>
      <c r="AK17" s="26">
        <v>1</v>
      </c>
      <c r="AL17" s="26"/>
      <c r="AM17" s="27">
        <v>4000</v>
      </c>
    </row>
    <row r="18" spans="1:39" ht="17.100000000000001" customHeight="1" x14ac:dyDescent="0.15">
      <c r="A18" s="44" t="s">
        <v>143</v>
      </c>
      <c r="B18" s="41" t="s">
        <v>142</v>
      </c>
      <c r="C18" s="38" t="s">
        <v>154</v>
      </c>
      <c r="D18" s="29" t="s">
        <v>47</v>
      </c>
      <c r="E18" s="38" t="s">
        <v>56</v>
      </c>
      <c r="F18" s="35">
        <f>SUM(G18:AL21)</f>
        <v>188</v>
      </c>
      <c r="G18" s="26">
        <v>126</v>
      </c>
      <c r="H18" s="49">
        <v>1</v>
      </c>
      <c r="I18" s="26"/>
      <c r="J18" s="26">
        <v>1</v>
      </c>
      <c r="K18" s="26">
        <v>1</v>
      </c>
      <c r="L18" s="26">
        <v>1</v>
      </c>
      <c r="M18" s="26"/>
      <c r="N18" s="26">
        <v>1</v>
      </c>
      <c r="O18" s="26">
        <v>1</v>
      </c>
      <c r="P18" s="49">
        <v>2</v>
      </c>
      <c r="Q18" s="26">
        <v>2</v>
      </c>
      <c r="R18" s="49">
        <v>1</v>
      </c>
      <c r="S18" s="26">
        <v>1</v>
      </c>
      <c r="T18" s="26">
        <v>1</v>
      </c>
      <c r="U18" s="26">
        <v>1</v>
      </c>
      <c r="V18" s="49">
        <v>1</v>
      </c>
      <c r="W18" s="26">
        <v>1</v>
      </c>
      <c r="X18" s="26"/>
      <c r="Y18" s="26"/>
      <c r="Z18" s="26">
        <v>1</v>
      </c>
      <c r="AA18" s="49">
        <v>2</v>
      </c>
      <c r="AB18" s="26"/>
      <c r="AC18" s="26">
        <v>1</v>
      </c>
      <c r="AD18" s="26"/>
      <c r="AE18" s="26">
        <v>1</v>
      </c>
      <c r="AF18" s="26">
        <v>1</v>
      </c>
      <c r="AG18" s="26">
        <v>1</v>
      </c>
      <c r="AH18" s="26"/>
      <c r="AI18" s="26"/>
      <c r="AJ18" s="26"/>
      <c r="AK18" s="26"/>
      <c r="AL18" s="26"/>
      <c r="AM18" s="41">
        <v>4000</v>
      </c>
    </row>
    <row r="19" spans="1:39" ht="17.100000000000001" customHeight="1" x14ac:dyDescent="0.15">
      <c r="A19" s="45"/>
      <c r="B19" s="42"/>
      <c r="C19" s="39"/>
      <c r="D19" s="29" t="s">
        <v>41</v>
      </c>
      <c r="E19" s="39"/>
      <c r="F19" s="36"/>
      <c r="G19" s="26">
        <v>13</v>
      </c>
      <c r="H19" s="49"/>
      <c r="I19" s="26"/>
      <c r="J19" s="26"/>
      <c r="K19" s="26"/>
      <c r="L19" s="26"/>
      <c r="M19" s="26"/>
      <c r="N19" s="26"/>
      <c r="O19" s="26"/>
      <c r="P19" s="49"/>
      <c r="Q19" s="26"/>
      <c r="R19" s="49"/>
      <c r="S19" s="26"/>
      <c r="T19" s="26"/>
      <c r="U19" s="26"/>
      <c r="V19" s="49"/>
      <c r="W19" s="26"/>
      <c r="X19" s="26"/>
      <c r="Y19" s="26"/>
      <c r="Z19" s="26"/>
      <c r="AA19" s="49"/>
      <c r="AB19" s="26"/>
      <c r="AC19" s="26"/>
      <c r="AD19" s="26"/>
      <c r="AE19" s="26"/>
      <c r="AF19" s="26"/>
      <c r="AG19" s="26"/>
      <c r="AH19" s="26"/>
      <c r="AI19" s="26"/>
      <c r="AJ19" s="26"/>
      <c r="AK19" s="26"/>
      <c r="AL19" s="26"/>
      <c r="AM19" s="42"/>
    </row>
    <row r="20" spans="1:39" ht="17.100000000000001" customHeight="1" x14ac:dyDescent="0.15">
      <c r="A20" s="45"/>
      <c r="B20" s="42"/>
      <c r="C20" s="40"/>
      <c r="D20" s="34" t="s">
        <v>373</v>
      </c>
      <c r="E20" s="39"/>
      <c r="F20" s="36"/>
      <c r="G20" s="31">
        <v>20</v>
      </c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31"/>
      <c r="AJ20" s="31"/>
      <c r="AK20" s="31"/>
      <c r="AL20" s="31"/>
      <c r="AM20" s="43"/>
    </row>
    <row r="21" spans="1:39" ht="17.100000000000001" customHeight="1" x14ac:dyDescent="0.15">
      <c r="A21" s="46"/>
      <c r="B21" s="43"/>
      <c r="C21" s="28" t="s">
        <v>155</v>
      </c>
      <c r="D21" s="29" t="s">
        <v>57</v>
      </c>
      <c r="E21" s="40"/>
      <c r="F21" s="37"/>
      <c r="G21" s="26">
        <v>3</v>
      </c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>
        <v>3</v>
      </c>
      <c r="AJ21" s="26"/>
      <c r="AK21" s="26"/>
      <c r="AL21" s="26"/>
      <c r="AM21" s="10" t="s">
        <v>375</v>
      </c>
    </row>
    <row r="22" spans="1:39" ht="17.100000000000001" customHeight="1" x14ac:dyDescent="0.15">
      <c r="A22" s="44" t="s">
        <v>58</v>
      </c>
      <c r="B22" s="41" t="s">
        <v>59</v>
      </c>
      <c r="C22" s="41" t="s">
        <v>154</v>
      </c>
      <c r="D22" s="29" t="s">
        <v>47</v>
      </c>
      <c r="E22" s="41" t="s">
        <v>56</v>
      </c>
      <c r="F22" s="35">
        <f>SUM(G22:AL24)</f>
        <v>50</v>
      </c>
      <c r="G22" s="26">
        <v>18</v>
      </c>
      <c r="H22" s="26"/>
      <c r="I22" s="26"/>
      <c r="J22" s="26">
        <v>1</v>
      </c>
      <c r="K22" s="26"/>
      <c r="L22" s="26"/>
      <c r="M22" s="26"/>
      <c r="N22" s="26"/>
      <c r="O22" s="26"/>
      <c r="P22" s="26"/>
      <c r="Q22" s="26"/>
      <c r="R22" s="49">
        <v>2</v>
      </c>
      <c r="S22" s="26">
        <v>1</v>
      </c>
      <c r="T22" s="26">
        <v>2</v>
      </c>
      <c r="U22" s="26"/>
      <c r="V22" s="49">
        <v>1</v>
      </c>
      <c r="W22" s="26"/>
      <c r="X22" s="26"/>
      <c r="Y22" s="26">
        <v>2</v>
      </c>
      <c r="Z22" s="26"/>
      <c r="AA22" s="49">
        <v>2</v>
      </c>
      <c r="AB22" s="26">
        <v>1</v>
      </c>
      <c r="AC22" s="26"/>
      <c r="AD22" s="26"/>
      <c r="AE22" s="26"/>
      <c r="AF22" s="26"/>
      <c r="AG22" s="26"/>
      <c r="AH22" s="26">
        <v>1</v>
      </c>
      <c r="AI22" s="26"/>
      <c r="AJ22" s="26"/>
      <c r="AK22" s="26"/>
      <c r="AL22" s="26"/>
      <c r="AM22" s="41">
        <v>4000</v>
      </c>
    </row>
    <row r="23" spans="1:39" ht="17.100000000000001" customHeight="1" x14ac:dyDescent="0.15">
      <c r="A23" s="45"/>
      <c r="B23" s="42"/>
      <c r="C23" s="42"/>
      <c r="D23" s="29" t="s">
        <v>48</v>
      </c>
      <c r="E23" s="42"/>
      <c r="F23" s="36"/>
      <c r="G23" s="26">
        <v>4</v>
      </c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49"/>
      <c r="S23" s="26"/>
      <c r="T23" s="26"/>
      <c r="U23" s="26"/>
      <c r="V23" s="49"/>
      <c r="W23" s="26"/>
      <c r="X23" s="26"/>
      <c r="Y23" s="26"/>
      <c r="Z23" s="26"/>
      <c r="AA23" s="49"/>
      <c r="AB23" s="26"/>
      <c r="AC23" s="26"/>
      <c r="AD23" s="26"/>
      <c r="AE23" s="26"/>
      <c r="AF23" s="26"/>
      <c r="AG23" s="26"/>
      <c r="AH23" s="26"/>
      <c r="AI23" s="26"/>
      <c r="AJ23" s="26"/>
      <c r="AK23" s="26"/>
      <c r="AL23" s="26"/>
      <c r="AM23" s="42"/>
    </row>
    <row r="24" spans="1:39" ht="17.100000000000001" customHeight="1" x14ac:dyDescent="0.15">
      <c r="A24" s="46"/>
      <c r="B24" s="43"/>
      <c r="C24" s="43"/>
      <c r="D24" s="34" t="s">
        <v>373</v>
      </c>
      <c r="E24" s="43"/>
      <c r="F24" s="37"/>
      <c r="G24" s="31">
        <v>15</v>
      </c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1"/>
      <c r="AM24" s="43"/>
    </row>
    <row r="25" spans="1:39" ht="17.100000000000001" customHeight="1" x14ac:dyDescent="0.15">
      <c r="A25" s="47" t="s">
        <v>60</v>
      </c>
      <c r="B25" s="48" t="s">
        <v>61</v>
      </c>
      <c r="C25" s="48" t="s">
        <v>154</v>
      </c>
      <c r="D25" s="29" t="s">
        <v>47</v>
      </c>
      <c r="E25" s="48"/>
      <c r="F25" s="49">
        <f t="shared" ref="F25:F27" si="1">SUM(G25:AL26)</f>
        <v>45</v>
      </c>
      <c r="G25" s="26">
        <v>24</v>
      </c>
      <c r="H25" s="26"/>
      <c r="I25" s="26"/>
      <c r="J25" s="26"/>
      <c r="K25" s="26"/>
      <c r="L25" s="26"/>
      <c r="M25" s="26"/>
      <c r="N25" s="26"/>
      <c r="O25" s="26">
        <v>1</v>
      </c>
      <c r="P25" s="26"/>
      <c r="Q25" s="26"/>
      <c r="R25" s="49">
        <v>2</v>
      </c>
      <c r="S25" s="26"/>
      <c r="T25" s="26"/>
      <c r="U25" s="26">
        <v>1</v>
      </c>
      <c r="V25" s="49">
        <v>2</v>
      </c>
      <c r="W25" s="26"/>
      <c r="X25" s="26"/>
      <c r="Y25" s="26"/>
      <c r="Z25" s="26">
        <v>1</v>
      </c>
      <c r="AA25" s="49">
        <v>2</v>
      </c>
      <c r="AB25" s="26">
        <v>1</v>
      </c>
      <c r="AC25" s="26"/>
      <c r="AD25" s="26"/>
      <c r="AE25" s="26"/>
      <c r="AF25" s="26"/>
      <c r="AG25" s="26"/>
      <c r="AH25" s="26"/>
      <c r="AI25" s="26"/>
      <c r="AJ25" s="26">
        <v>1</v>
      </c>
      <c r="AK25" s="26"/>
      <c r="AL25" s="26"/>
      <c r="AM25" s="48">
        <v>6000</v>
      </c>
    </row>
    <row r="26" spans="1:39" ht="17.100000000000001" customHeight="1" x14ac:dyDescent="0.15">
      <c r="A26" s="47"/>
      <c r="B26" s="48"/>
      <c r="C26" s="48"/>
      <c r="D26" s="29" t="s">
        <v>41</v>
      </c>
      <c r="E26" s="48"/>
      <c r="F26" s="49"/>
      <c r="G26" s="26">
        <v>3</v>
      </c>
      <c r="H26" s="26"/>
      <c r="I26" s="26"/>
      <c r="J26" s="26">
        <v>1</v>
      </c>
      <c r="K26" s="26"/>
      <c r="L26" s="26"/>
      <c r="M26" s="26"/>
      <c r="N26" s="26"/>
      <c r="O26" s="26"/>
      <c r="P26" s="26"/>
      <c r="Q26" s="26">
        <v>1</v>
      </c>
      <c r="R26" s="49"/>
      <c r="S26" s="26"/>
      <c r="T26" s="26">
        <v>1</v>
      </c>
      <c r="U26" s="26"/>
      <c r="V26" s="49"/>
      <c r="W26" s="26">
        <v>1</v>
      </c>
      <c r="X26" s="26"/>
      <c r="Y26" s="26">
        <v>1</v>
      </c>
      <c r="Z26" s="26">
        <v>1</v>
      </c>
      <c r="AA26" s="49"/>
      <c r="AB26" s="26"/>
      <c r="AC26" s="26"/>
      <c r="AD26" s="26"/>
      <c r="AE26" s="26"/>
      <c r="AF26" s="26"/>
      <c r="AG26" s="26"/>
      <c r="AH26" s="26"/>
      <c r="AI26" s="26"/>
      <c r="AJ26" s="26"/>
      <c r="AK26" s="26">
        <v>1</v>
      </c>
      <c r="AL26" s="26"/>
      <c r="AM26" s="48"/>
    </row>
    <row r="27" spans="1:39" ht="17.100000000000001" customHeight="1" x14ac:dyDescent="0.15">
      <c r="A27" s="47" t="s">
        <v>62</v>
      </c>
      <c r="B27" s="48" t="s">
        <v>63</v>
      </c>
      <c r="C27" s="48" t="s">
        <v>154</v>
      </c>
      <c r="D27" s="29" t="s">
        <v>47</v>
      </c>
      <c r="E27" s="41"/>
      <c r="F27" s="49">
        <f t="shared" si="1"/>
        <v>70</v>
      </c>
      <c r="G27" s="26">
        <v>21</v>
      </c>
      <c r="H27" s="49">
        <v>1</v>
      </c>
      <c r="I27" s="49">
        <v>1</v>
      </c>
      <c r="J27" s="26"/>
      <c r="K27" s="26"/>
      <c r="L27" s="26"/>
      <c r="M27" s="26"/>
      <c r="N27" s="26">
        <v>1</v>
      </c>
      <c r="O27" s="26"/>
      <c r="P27" s="26"/>
      <c r="Q27" s="26"/>
      <c r="R27" s="49">
        <v>1</v>
      </c>
      <c r="S27" s="26"/>
      <c r="T27" s="26">
        <v>2</v>
      </c>
      <c r="U27" s="26">
        <v>1</v>
      </c>
      <c r="V27" s="49">
        <v>2</v>
      </c>
      <c r="W27" s="26">
        <v>1</v>
      </c>
      <c r="X27" s="26">
        <v>1</v>
      </c>
      <c r="Y27" s="26">
        <v>2</v>
      </c>
      <c r="Z27" s="26">
        <v>1</v>
      </c>
      <c r="AA27" s="49">
        <v>2</v>
      </c>
      <c r="AB27" s="26">
        <v>1</v>
      </c>
      <c r="AC27" s="26"/>
      <c r="AD27" s="26">
        <v>1</v>
      </c>
      <c r="AE27" s="26">
        <v>1</v>
      </c>
      <c r="AF27" s="26"/>
      <c r="AG27" s="26">
        <v>1</v>
      </c>
      <c r="AH27" s="26"/>
      <c r="AI27" s="26"/>
      <c r="AJ27" s="26">
        <v>1</v>
      </c>
      <c r="AK27" s="26">
        <v>1</v>
      </c>
      <c r="AL27" s="26"/>
      <c r="AM27" s="48">
        <v>6000</v>
      </c>
    </row>
    <row r="28" spans="1:39" ht="17.100000000000001" customHeight="1" x14ac:dyDescent="0.15">
      <c r="A28" s="47"/>
      <c r="B28" s="48"/>
      <c r="C28" s="48"/>
      <c r="D28" s="29" t="s">
        <v>48</v>
      </c>
      <c r="E28" s="43"/>
      <c r="F28" s="49"/>
      <c r="G28" s="26">
        <v>22</v>
      </c>
      <c r="H28" s="49"/>
      <c r="I28" s="49"/>
      <c r="J28" s="26">
        <v>1</v>
      </c>
      <c r="K28" s="26"/>
      <c r="L28" s="26"/>
      <c r="M28" s="26"/>
      <c r="N28" s="26"/>
      <c r="O28" s="26"/>
      <c r="P28" s="26"/>
      <c r="Q28" s="26">
        <v>2</v>
      </c>
      <c r="R28" s="49"/>
      <c r="S28" s="26">
        <v>1</v>
      </c>
      <c r="T28" s="26">
        <v>1</v>
      </c>
      <c r="U28" s="26"/>
      <c r="V28" s="49"/>
      <c r="W28" s="26"/>
      <c r="X28" s="26"/>
      <c r="Y28" s="26"/>
      <c r="Z28" s="26"/>
      <c r="AA28" s="49"/>
      <c r="AB28" s="26"/>
      <c r="AC28" s="26"/>
      <c r="AD28" s="26"/>
      <c r="AE28" s="26"/>
      <c r="AF28" s="26"/>
      <c r="AG28" s="26"/>
      <c r="AH28" s="26"/>
      <c r="AI28" s="26"/>
      <c r="AJ28" s="26"/>
      <c r="AK28" s="26"/>
      <c r="AL28" s="26"/>
      <c r="AM28" s="48"/>
    </row>
    <row r="29" spans="1:39" ht="17.100000000000001" customHeight="1" x14ac:dyDescent="0.15">
      <c r="A29" s="47" t="s">
        <v>64</v>
      </c>
      <c r="B29" s="48" t="s">
        <v>65</v>
      </c>
      <c r="C29" s="48" t="s">
        <v>154</v>
      </c>
      <c r="D29" s="29" t="s">
        <v>47</v>
      </c>
      <c r="E29" s="41"/>
      <c r="F29" s="49">
        <f t="shared" ref="F29:F31" si="2">SUM(G29:AL30)</f>
        <v>37</v>
      </c>
      <c r="G29" s="26">
        <v>6</v>
      </c>
      <c r="H29" s="26"/>
      <c r="I29" s="26"/>
      <c r="J29" s="26">
        <v>1</v>
      </c>
      <c r="K29" s="26"/>
      <c r="L29" s="26"/>
      <c r="M29" s="26"/>
      <c r="N29" s="26">
        <v>1</v>
      </c>
      <c r="O29" s="26"/>
      <c r="P29" s="26"/>
      <c r="Q29" s="26"/>
      <c r="R29" s="49">
        <v>2</v>
      </c>
      <c r="S29" s="26"/>
      <c r="T29" s="26">
        <v>1</v>
      </c>
      <c r="U29" s="26">
        <v>1</v>
      </c>
      <c r="V29" s="49">
        <v>1</v>
      </c>
      <c r="W29" s="26"/>
      <c r="X29" s="26"/>
      <c r="Y29" s="26">
        <v>2</v>
      </c>
      <c r="Z29" s="26">
        <v>1</v>
      </c>
      <c r="AA29" s="49">
        <v>2</v>
      </c>
      <c r="AB29" s="26">
        <v>1</v>
      </c>
      <c r="AC29" s="26"/>
      <c r="AD29" s="26"/>
      <c r="AE29" s="26"/>
      <c r="AF29" s="26"/>
      <c r="AG29" s="26">
        <v>1</v>
      </c>
      <c r="AH29" s="26">
        <v>1</v>
      </c>
      <c r="AI29" s="26"/>
      <c r="AJ29" s="26">
        <v>1</v>
      </c>
      <c r="AK29" s="26"/>
      <c r="AL29" s="26"/>
      <c r="AM29" s="48">
        <v>6000</v>
      </c>
    </row>
    <row r="30" spans="1:39" ht="17.100000000000001" customHeight="1" x14ac:dyDescent="0.15">
      <c r="A30" s="47"/>
      <c r="B30" s="48"/>
      <c r="C30" s="48"/>
      <c r="D30" s="29" t="s">
        <v>41</v>
      </c>
      <c r="E30" s="43"/>
      <c r="F30" s="49"/>
      <c r="G30" s="26">
        <v>5</v>
      </c>
      <c r="H30" s="26"/>
      <c r="I30" s="26"/>
      <c r="J30" s="26">
        <v>1</v>
      </c>
      <c r="K30" s="26">
        <v>1</v>
      </c>
      <c r="L30" s="26"/>
      <c r="M30" s="26"/>
      <c r="N30" s="26"/>
      <c r="O30" s="26"/>
      <c r="P30" s="26"/>
      <c r="Q30" s="26">
        <v>1</v>
      </c>
      <c r="R30" s="49"/>
      <c r="S30" s="26">
        <v>1</v>
      </c>
      <c r="T30" s="26">
        <v>1</v>
      </c>
      <c r="U30" s="26">
        <v>2</v>
      </c>
      <c r="V30" s="49"/>
      <c r="W30" s="26"/>
      <c r="X30" s="26"/>
      <c r="Y30" s="26">
        <v>2</v>
      </c>
      <c r="Z30" s="26"/>
      <c r="AA30" s="49"/>
      <c r="AB30" s="26"/>
      <c r="AC30" s="26"/>
      <c r="AD30" s="26"/>
      <c r="AE30" s="26">
        <v>1</v>
      </c>
      <c r="AF30" s="26"/>
      <c r="AG30" s="26"/>
      <c r="AH30" s="26"/>
      <c r="AI30" s="26"/>
      <c r="AJ30" s="26"/>
      <c r="AK30" s="26"/>
      <c r="AL30" s="26"/>
      <c r="AM30" s="48"/>
    </row>
    <row r="31" spans="1:39" ht="17.100000000000001" customHeight="1" x14ac:dyDescent="0.15">
      <c r="A31" s="47" t="s">
        <v>66</v>
      </c>
      <c r="B31" s="48" t="s">
        <v>67</v>
      </c>
      <c r="C31" s="48" t="s">
        <v>154</v>
      </c>
      <c r="D31" s="25" t="s">
        <v>145</v>
      </c>
      <c r="E31" s="41"/>
      <c r="F31" s="49">
        <f t="shared" si="2"/>
        <v>80</v>
      </c>
      <c r="G31" s="26">
        <v>31</v>
      </c>
      <c r="H31" s="26"/>
      <c r="I31" s="26"/>
      <c r="J31" s="26"/>
      <c r="K31" s="26"/>
      <c r="L31" s="26"/>
      <c r="M31" s="26">
        <v>1</v>
      </c>
      <c r="N31" s="26"/>
      <c r="O31" s="26"/>
      <c r="P31" s="49">
        <v>2</v>
      </c>
      <c r="Q31" s="26">
        <v>2</v>
      </c>
      <c r="R31" s="49">
        <v>2</v>
      </c>
      <c r="S31" s="26">
        <v>1</v>
      </c>
      <c r="T31" s="26"/>
      <c r="U31" s="26">
        <v>1</v>
      </c>
      <c r="V31" s="49">
        <v>1</v>
      </c>
      <c r="W31" s="26">
        <v>1</v>
      </c>
      <c r="X31" s="26"/>
      <c r="Y31" s="26">
        <v>2</v>
      </c>
      <c r="Z31" s="26">
        <v>1</v>
      </c>
      <c r="AA31" s="49">
        <v>2</v>
      </c>
      <c r="AB31" s="26">
        <v>1</v>
      </c>
      <c r="AC31" s="26"/>
      <c r="AD31" s="26"/>
      <c r="AE31" s="26"/>
      <c r="AF31" s="26"/>
      <c r="AG31" s="26"/>
      <c r="AH31" s="26"/>
      <c r="AI31" s="26"/>
      <c r="AJ31" s="26"/>
      <c r="AK31" s="26"/>
      <c r="AL31" s="26"/>
      <c r="AM31" s="48">
        <v>6000</v>
      </c>
    </row>
    <row r="32" spans="1:39" ht="17.100000000000001" customHeight="1" x14ac:dyDescent="0.15">
      <c r="A32" s="47"/>
      <c r="B32" s="48"/>
      <c r="C32" s="48"/>
      <c r="D32" s="27" t="s">
        <v>41</v>
      </c>
      <c r="E32" s="43"/>
      <c r="F32" s="49"/>
      <c r="G32" s="26">
        <v>25</v>
      </c>
      <c r="H32" s="26"/>
      <c r="I32" s="26"/>
      <c r="J32" s="26">
        <v>1</v>
      </c>
      <c r="K32" s="26"/>
      <c r="L32" s="26"/>
      <c r="M32" s="26"/>
      <c r="N32" s="26"/>
      <c r="O32" s="26"/>
      <c r="P32" s="49"/>
      <c r="Q32" s="26"/>
      <c r="R32" s="49"/>
      <c r="S32" s="26"/>
      <c r="T32" s="26">
        <v>1</v>
      </c>
      <c r="U32" s="26"/>
      <c r="V32" s="49"/>
      <c r="W32" s="26"/>
      <c r="X32" s="26">
        <v>1</v>
      </c>
      <c r="Y32" s="26">
        <v>2</v>
      </c>
      <c r="Z32" s="26">
        <v>1</v>
      </c>
      <c r="AA32" s="49"/>
      <c r="AB32" s="26"/>
      <c r="AC32" s="26">
        <v>1</v>
      </c>
      <c r="AD32" s="26"/>
      <c r="AE32" s="26"/>
      <c r="AF32" s="26"/>
      <c r="AG32" s="26"/>
      <c r="AH32" s="26"/>
      <c r="AI32" s="26"/>
      <c r="AJ32" s="26"/>
      <c r="AK32" s="26"/>
      <c r="AL32" s="26"/>
      <c r="AM32" s="48"/>
    </row>
    <row r="33" spans="1:39" ht="17.100000000000001" customHeight="1" x14ac:dyDescent="0.15">
      <c r="A33" s="47" t="s">
        <v>68</v>
      </c>
      <c r="B33" s="48" t="s">
        <v>69</v>
      </c>
      <c r="C33" s="48" t="s">
        <v>154</v>
      </c>
      <c r="D33" s="25" t="s">
        <v>146</v>
      </c>
      <c r="E33" s="48" t="s">
        <v>56</v>
      </c>
      <c r="F33" s="49">
        <f>SUM(G33:AL34)</f>
        <v>139</v>
      </c>
      <c r="G33" s="26">
        <v>78</v>
      </c>
      <c r="H33" s="26"/>
      <c r="I33" s="26"/>
      <c r="J33" s="26">
        <v>1</v>
      </c>
      <c r="K33" s="26"/>
      <c r="L33" s="26"/>
      <c r="M33" s="26"/>
      <c r="N33" s="26"/>
      <c r="O33" s="26"/>
      <c r="P33" s="26"/>
      <c r="Q33" s="26">
        <v>1</v>
      </c>
      <c r="R33" s="49">
        <v>1</v>
      </c>
      <c r="S33" s="26"/>
      <c r="T33" s="26">
        <v>1</v>
      </c>
      <c r="U33" s="26"/>
      <c r="V33" s="49">
        <v>1</v>
      </c>
      <c r="W33" s="26"/>
      <c r="X33" s="26"/>
      <c r="Y33" s="26"/>
      <c r="Z33" s="26"/>
      <c r="AA33" s="49">
        <v>1</v>
      </c>
      <c r="AB33" s="26"/>
      <c r="AC33" s="26"/>
      <c r="AD33" s="26"/>
      <c r="AE33" s="26"/>
      <c r="AF33" s="26"/>
      <c r="AG33" s="26"/>
      <c r="AH33" s="26"/>
      <c r="AI33" s="26"/>
      <c r="AJ33" s="26"/>
      <c r="AK33" s="26"/>
      <c r="AL33" s="26"/>
      <c r="AM33" s="48">
        <v>4000</v>
      </c>
    </row>
    <row r="34" spans="1:39" ht="17.100000000000001" customHeight="1" x14ac:dyDescent="0.15">
      <c r="A34" s="47"/>
      <c r="B34" s="48"/>
      <c r="C34" s="48"/>
      <c r="D34" s="25" t="s">
        <v>147</v>
      </c>
      <c r="E34" s="48"/>
      <c r="F34" s="49"/>
      <c r="G34" s="26">
        <v>52</v>
      </c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49"/>
      <c r="S34" s="26"/>
      <c r="T34" s="26">
        <v>2</v>
      </c>
      <c r="U34" s="26">
        <v>1</v>
      </c>
      <c r="V34" s="49"/>
      <c r="W34" s="26"/>
      <c r="X34" s="26"/>
      <c r="Y34" s="26"/>
      <c r="Z34" s="26"/>
      <c r="AA34" s="49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48"/>
    </row>
    <row r="35" spans="1:39" ht="17.100000000000001" customHeight="1" x14ac:dyDescent="0.15">
      <c r="A35" s="47" t="s">
        <v>70</v>
      </c>
      <c r="B35" s="48" t="s">
        <v>71</v>
      </c>
      <c r="C35" s="48" t="s">
        <v>154</v>
      </c>
      <c r="D35" s="25" t="s">
        <v>145</v>
      </c>
      <c r="E35" s="41"/>
      <c r="F35" s="49">
        <f>SUM(G35:AL36)</f>
        <v>57</v>
      </c>
      <c r="G35" s="26">
        <v>24</v>
      </c>
      <c r="H35" s="26"/>
      <c r="I35" s="49">
        <v>1</v>
      </c>
      <c r="J35" s="26">
        <v>1</v>
      </c>
      <c r="K35" s="26"/>
      <c r="L35" s="26"/>
      <c r="M35" s="26"/>
      <c r="N35" s="26"/>
      <c r="O35" s="26"/>
      <c r="P35" s="26"/>
      <c r="Q35" s="26"/>
      <c r="R35" s="49">
        <v>1</v>
      </c>
      <c r="S35" s="26"/>
      <c r="T35" s="26">
        <v>2</v>
      </c>
      <c r="U35" s="26">
        <v>1</v>
      </c>
      <c r="V35" s="26"/>
      <c r="W35" s="26">
        <v>1</v>
      </c>
      <c r="X35" s="26"/>
      <c r="Y35" s="26">
        <v>2</v>
      </c>
      <c r="Z35" s="26"/>
      <c r="AA35" s="49">
        <v>1</v>
      </c>
      <c r="AB35" s="26"/>
      <c r="AC35" s="26">
        <v>1</v>
      </c>
      <c r="AD35" s="26"/>
      <c r="AE35" s="26"/>
      <c r="AF35" s="26"/>
      <c r="AG35" s="26"/>
      <c r="AH35" s="26"/>
      <c r="AI35" s="26"/>
      <c r="AJ35" s="26">
        <v>1</v>
      </c>
      <c r="AK35" s="26"/>
      <c r="AL35" s="26"/>
      <c r="AM35" s="48">
        <v>4500</v>
      </c>
    </row>
    <row r="36" spans="1:39" ht="17.100000000000001" customHeight="1" x14ac:dyDescent="0.15">
      <c r="A36" s="47"/>
      <c r="B36" s="48"/>
      <c r="C36" s="48"/>
      <c r="D36" s="25" t="s">
        <v>147</v>
      </c>
      <c r="E36" s="43"/>
      <c r="F36" s="49"/>
      <c r="G36" s="26">
        <v>19</v>
      </c>
      <c r="H36" s="26"/>
      <c r="I36" s="49"/>
      <c r="J36" s="26"/>
      <c r="K36" s="26"/>
      <c r="L36" s="26"/>
      <c r="M36" s="26"/>
      <c r="N36" s="26"/>
      <c r="O36" s="26"/>
      <c r="P36" s="26"/>
      <c r="Q36" s="26">
        <v>1</v>
      </c>
      <c r="R36" s="49"/>
      <c r="S36" s="26"/>
      <c r="T36" s="26">
        <v>1</v>
      </c>
      <c r="U36" s="26"/>
      <c r="V36" s="26"/>
      <c r="W36" s="26"/>
      <c r="X36" s="26"/>
      <c r="Y36" s="26"/>
      <c r="Z36" s="26"/>
      <c r="AA36" s="49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48"/>
    </row>
    <row r="37" spans="1:39" ht="17.100000000000001" customHeight="1" x14ac:dyDescent="0.15">
      <c r="A37" s="44" t="s">
        <v>72</v>
      </c>
      <c r="B37" s="41" t="s">
        <v>73</v>
      </c>
      <c r="C37" s="41" t="s">
        <v>154</v>
      </c>
      <c r="D37" s="25" t="s">
        <v>145</v>
      </c>
      <c r="E37" s="41"/>
      <c r="F37" s="35">
        <f>SUM(G37:AL39)</f>
        <v>78</v>
      </c>
      <c r="G37" s="26">
        <v>23</v>
      </c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49">
        <v>2</v>
      </c>
      <c r="S37" s="26"/>
      <c r="T37" s="26">
        <v>1</v>
      </c>
      <c r="U37" s="26"/>
      <c r="V37" s="49">
        <v>1</v>
      </c>
      <c r="W37" s="26"/>
      <c r="X37" s="26"/>
      <c r="Y37" s="26">
        <v>2</v>
      </c>
      <c r="Z37" s="26"/>
      <c r="AA37" s="49">
        <v>2</v>
      </c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48">
        <v>4500</v>
      </c>
    </row>
    <row r="38" spans="1:39" ht="17.100000000000001" customHeight="1" x14ac:dyDescent="0.15">
      <c r="A38" s="45"/>
      <c r="B38" s="42"/>
      <c r="C38" s="42"/>
      <c r="D38" s="25" t="s">
        <v>147</v>
      </c>
      <c r="E38" s="42"/>
      <c r="F38" s="36"/>
      <c r="G38" s="26">
        <v>14</v>
      </c>
      <c r="H38" s="26"/>
      <c r="I38" s="26"/>
      <c r="J38" s="26"/>
      <c r="K38" s="26"/>
      <c r="L38" s="26"/>
      <c r="M38" s="26"/>
      <c r="N38" s="26"/>
      <c r="O38" s="26"/>
      <c r="P38" s="26"/>
      <c r="Q38" s="26">
        <v>1</v>
      </c>
      <c r="R38" s="49"/>
      <c r="S38" s="26"/>
      <c r="T38" s="26"/>
      <c r="U38" s="26"/>
      <c r="V38" s="49"/>
      <c r="W38" s="26"/>
      <c r="X38" s="26"/>
      <c r="Y38" s="26">
        <v>2</v>
      </c>
      <c r="Z38" s="26"/>
      <c r="AA38" s="49"/>
      <c r="AB38" s="26"/>
      <c r="AC38" s="26"/>
      <c r="AD38" s="26"/>
      <c r="AE38" s="26"/>
      <c r="AF38" s="26"/>
      <c r="AG38" s="26"/>
      <c r="AH38" s="26"/>
      <c r="AI38" s="26"/>
      <c r="AJ38" s="26"/>
      <c r="AK38" s="26"/>
      <c r="AL38" s="26"/>
      <c r="AM38" s="48"/>
    </row>
    <row r="39" spans="1:39" ht="17.100000000000001" customHeight="1" x14ac:dyDescent="0.15">
      <c r="A39" s="46"/>
      <c r="B39" s="43"/>
      <c r="C39" s="43"/>
      <c r="D39" s="33" t="s">
        <v>373</v>
      </c>
      <c r="E39" s="43"/>
      <c r="F39" s="37"/>
      <c r="G39" s="31">
        <v>30</v>
      </c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1"/>
      <c r="AJ39" s="31"/>
      <c r="AK39" s="31"/>
      <c r="AL39" s="31"/>
      <c r="AM39" s="32"/>
    </row>
    <row r="40" spans="1:39" ht="17.100000000000001" customHeight="1" x14ac:dyDescent="0.15">
      <c r="A40" s="24" t="s">
        <v>74</v>
      </c>
      <c r="B40" s="25" t="s">
        <v>75</v>
      </c>
      <c r="C40" s="25" t="s">
        <v>154</v>
      </c>
      <c r="D40" s="25" t="s">
        <v>147</v>
      </c>
      <c r="E40" s="25" t="s">
        <v>56</v>
      </c>
      <c r="F40" s="26">
        <f t="shared" ref="F40:F42" si="3">SUM(G40:AL40)</f>
        <v>75</v>
      </c>
      <c r="G40" s="26">
        <v>61</v>
      </c>
      <c r="H40" s="26"/>
      <c r="I40" s="26"/>
      <c r="J40" s="26">
        <v>1</v>
      </c>
      <c r="K40" s="26">
        <v>1</v>
      </c>
      <c r="L40" s="26"/>
      <c r="M40" s="26"/>
      <c r="N40" s="26"/>
      <c r="O40" s="26"/>
      <c r="P40" s="26"/>
      <c r="Q40" s="26"/>
      <c r="R40" s="26">
        <v>1</v>
      </c>
      <c r="S40" s="26"/>
      <c r="T40" s="26">
        <v>2</v>
      </c>
      <c r="U40" s="26"/>
      <c r="V40" s="26"/>
      <c r="W40" s="26"/>
      <c r="X40" s="26">
        <v>1</v>
      </c>
      <c r="Y40" s="26">
        <v>1</v>
      </c>
      <c r="Z40" s="26">
        <v>1</v>
      </c>
      <c r="AA40" s="26">
        <v>2</v>
      </c>
      <c r="AB40" s="26">
        <v>1</v>
      </c>
      <c r="AC40" s="26"/>
      <c r="AD40" s="26"/>
      <c r="AE40" s="26">
        <v>1</v>
      </c>
      <c r="AF40" s="26"/>
      <c r="AG40" s="26">
        <v>1</v>
      </c>
      <c r="AH40" s="26"/>
      <c r="AI40" s="26">
        <v>1</v>
      </c>
      <c r="AJ40" s="26"/>
      <c r="AK40" s="26"/>
      <c r="AL40" s="26"/>
      <c r="AM40" s="25">
        <v>4000</v>
      </c>
    </row>
    <row r="41" spans="1:39" ht="17.100000000000001" customHeight="1" x14ac:dyDescent="0.15">
      <c r="A41" s="24" t="s">
        <v>76</v>
      </c>
      <c r="B41" s="25" t="s">
        <v>77</v>
      </c>
      <c r="C41" s="25" t="s">
        <v>154</v>
      </c>
      <c r="D41" s="25" t="s">
        <v>147</v>
      </c>
      <c r="E41" s="25"/>
      <c r="F41" s="26">
        <f t="shared" si="3"/>
        <v>40</v>
      </c>
      <c r="G41" s="26">
        <v>26</v>
      </c>
      <c r="H41" s="26"/>
      <c r="I41" s="26"/>
      <c r="J41" s="26">
        <v>1</v>
      </c>
      <c r="K41" s="26"/>
      <c r="L41" s="26">
        <v>1</v>
      </c>
      <c r="M41" s="26"/>
      <c r="N41" s="26">
        <v>1</v>
      </c>
      <c r="O41" s="26">
        <v>1</v>
      </c>
      <c r="P41" s="26"/>
      <c r="Q41" s="26">
        <v>1</v>
      </c>
      <c r="R41" s="26">
        <v>2</v>
      </c>
      <c r="S41" s="26">
        <v>1</v>
      </c>
      <c r="T41" s="26">
        <v>1</v>
      </c>
      <c r="U41" s="26"/>
      <c r="V41" s="26"/>
      <c r="W41" s="26"/>
      <c r="X41" s="26"/>
      <c r="Y41" s="26">
        <v>1</v>
      </c>
      <c r="Z41" s="26">
        <v>1</v>
      </c>
      <c r="AA41" s="26">
        <v>2</v>
      </c>
      <c r="AB41" s="26"/>
      <c r="AC41" s="26"/>
      <c r="AD41" s="26"/>
      <c r="AE41" s="26"/>
      <c r="AF41" s="26"/>
      <c r="AG41" s="26"/>
      <c r="AH41" s="26"/>
      <c r="AI41" s="26"/>
      <c r="AJ41" s="26">
        <v>1</v>
      </c>
      <c r="AK41" s="26"/>
      <c r="AL41" s="26"/>
      <c r="AM41" s="25">
        <v>4500</v>
      </c>
    </row>
    <row r="42" spans="1:39" ht="17.100000000000001" customHeight="1" x14ac:dyDescent="0.15">
      <c r="A42" s="24" t="s">
        <v>78</v>
      </c>
      <c r="B42" s="25" t="s">
        <v>79</v>
      </c>
      <c r="C42" s="25" t="s">
        <v>154</v>
      </c>
      <c r="D42" s="25" t="s">
        <v>147</v>
      </c>
      <c r="E42" s="25"/>
      <c r="F42" s="26">
        <f t="shared" si="3"/>
        <v>40</v>
      </c>
      <c r="G42" s="26">
        <v>40</v>
      </c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26"/>
      <c r="AJ42" s="26"/>
      <c r="AK42" s="26"/>
      <c r="AL42" s="26"/>
      <c r="AM42" s="25">
        <v>5000</v>
      </c>
    </row>
    <row r="43" spans="1:39" ht="17.100000000000001" customHeight="1" x14ac:dyDescent="0.15">
      <c r="A43" s="47" t="s">
        <v>80</v>
      </c>
      <c r="B43" s="48" t="s">
        <v>81</v>
      </c>
      <c r="C43" s="48" t="s">
        <v>154</v>
      </c>
      <c r="D43" s="27" t="s">
        <v>368</v>
      </c>
      <c r="E43" s="48" t="s">
        <v>56</v>
      </c>
      <c r="F43" s="49">
        <f t="shared" ref="F43:F48" si="4">SUM(G43:AL44)</f>
        <v>120</v>
      </c>
      <c r="G43" s="26">
        <v>28</v>
      </c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49">
        <v>3</v>
      </c>
      <c r="T43" s="26"/>
      <c r="U43" s="26"/>
      <c r="V43" s="26"/>
      <c r="W43" s="26"/>
      <c r="X43" s="49">
        <v>2</v>
      </c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26"/>
      <c r="AK43" s="26"/>
      <c r="AL43" s="26"/>
      <c r="AM43" s="48">
        <v>4000</v>
      </c>
    </row>
    <row r="44" spans="1:39" ht="17.100000000000001" customHeight="1" x14ac:dyDescent="0.15">
      <c r="A44" s="47"/>
      <c r="B44" s="48"/>
      <c r="C44" s="48"/>
      <c r="D44" s="27" t="s">
        <v>369</v>
      </c>
      <c r="E44" s="48"/>
      <c r="F44" s="49"/>
      <c r="G44" s="26">
        <v>85</v>
      </c>
      <c r="H44" s="26"/>
      <c r="I44" s="26"/>
      <c r="J44" s="26"/>
      <c r="K44" s="26"/>
      <c r="L44" s="26"/>
      <c r="M44" s="26">
        <v>2</v>
      </c>
      <c r="N44" s="26"/>
      <c r="O44" s="26"/>
      <c r="P44" s="26"/>
      <c r="Q44" s="26"/>
      <c r="R44" s="26"/>
      <c r="S44" s="49"/>
      <c r="T44" s="26"/>
      <c r="U44" s="26"/>
      <c r="V44" s="26"/>
      <c r="W44" s="26"/>
      <c r="X44" s="49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  <c r="AL44" s="26"/>
      <c r="AM44" s="48"/>
    </row>
    <row r="45" spans="1:39" ht="17.100000000000001" customHeight="1" x14ac:dyDescent="0.15">
      <c r="A45" s="24" t="s">
        <v>82</v>
      </c>
      <c r="B45" s="25" t="s">
        <v>83</v>
      </c>
      <c r="C45" s="25" t="s">
        <v>154</v>
      </c>
      <c r="D45" s="25" t="s">
        <v>84</v>
      </c>
      <c r="E45" s="25"/>
      <c r="F45" s="26">
        <f>SUM(G45:AL45)</f>
        <v>120</v>
      </c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26"/>
      <c r="AJ45" s="26"/>
      <c r="AK45" s="26"/>
      <c r="AL45" s="26">
        <v>120</v>
      </c>
      <c r="AM45" s="25">
        <v>11200</v>
      </c>
    </row>
    <row r="46" spans="1:39" ht="17.100000000000001" customHeight="1" x14ac:dyDescent="0.15">
      <c r="A46" s="47" t="s">
        <v>85</v>
      </c>
      <c r="B46" s="48" t="s">
        <v>86</v>
      </c>
      <c r="C46" s="48" t="s">
        <v>154</v>
      </c>
      <c r="D46" s="25" t="s">
        <v>148</v>
      </c>
      <c r="E46" s="48" t="s">
        <v>56</v>
      </c>
      <c r="F46" s="49">
        <f t="shared" si="4"/>
        <v>114</v>
      </c>
      <c r="G46" s="26">
        <v>63</v>
      </c>
      <c r="H46" s="26"/>
      <c r="I46" s="26"/>
      <c r="J46" s="26"/>
      <c r="K46" s="26"/>
      <c r="L46" s="26"/>
      <c r="M46" s="26"/>
      <c r="N46" s="26"/>
      <c r="O46" s="26"/>
      <c r="P46" s="26"/>
      <c r="Q46" s="26">
        <v>5</v>
      </c>
      <c r="R46" s="49">
        <v>8</v>
      </c>
      <c r="S46" s="26"/>
      <c r="T46" s="26"/>
      <c r="U46" s="49">
        <v>8</v>
      </c>
      <c r="V46" s="26"/>
      <c r="W46" s="26">
        <v>7</v>
      </c>
      <c r="X46" s="26"/>
      <c r="Y46" s="49">
        <v>6</v>
      </c>
      <c r="Z46" s="26">
        <v>5</v>
      </c>
      <c r="AA46" s="49">
        <v>5</v>
      </c>
      <c r="AB46" s="26"/>
      <c r="AC46" s="26"/>
      <c r="AD46" s="26"/>
      <c r="AE46" s="26"/>
      <c r="AF46" s="26"/>
      <c r="AG46" s="26"/>
      <c r="AH46" s="26"/>
      <c r="AI46" s="26"/>
      <c r="AJ46" s="26"/>
      <c r="AK46" s="26"/>
      <c r="AL46" s="26"/>
      <c r="AM46" s="48">
        <v>5000</v>
      </c>
    </row>
    <row r="47" spans="1:39" ht="17.100000000000001" customHeight="1" x14ac:dyDescent="0.15">
      <c r="A47" s="47"/>
      <c r="B47" s="48"/>
      <c r="C47" s="48"/>
      <c r="D47" s="27" t="s">
        <v>149</v>
      </c>
      <c r="E47" s="48"/>
      <c r="F47" s="49"/>
      <c r="G47" s="26">
        <v>7</v>
      </c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49"/>
      <c r="S47" s="26"/>
      <c r="T47" s="26"/>
      <c r="U47" s="49"/>
      <c r="V47" s="26"/>
      <c r="W47" s="26"/>
      <c r="X47" s="26"/>
      <c r="Y47" s="49"/>
      <c r="Z47" s="26"/>
      <c r="AA47" s="49"/>
      <c r="AB47" s="26"/>
      <c r="AC47" s="26"/>
      <c r="AD47" s="26"/>
      <c r="AE47" s="26"/>
      <c r="AF47" s="26"/>
      <c r="AG47" s="26"/>
      <c r="AH47" s="26"/>
      <c r="AI47" s="26"/>
      <c r="AJ47" s="26"/>
      <c r="AK47" s="26"/>
      <c r="AL47" s="26"/>
      <c r="AM47" s="48"/>
    </row>
    <row r="48" spans="1:39" ht="17.100000000000001" customHeight="1" x14ac:dyDescent="0.15">
      <c r="A48" s="47" t="s">
        <v>87</v>
      </c>
      <c r="B48" s="48" t="s">
        <v>88</v>
      </c>
      <c r="C48" s="48" t="s">
        <v>154</v>
      </c>
      <c r="D48" s="25" t="s">
        <v>148</v>
      </c>
      <c r="E48" s="48" t="s">
        <v>56</v>
      </c>
      <c r="F48" s="49">
        <f t="shared" si="4"/>
        <v>30</v>
      </c>
      <c r="G48" s="26">
        <v>15</v>
      </c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49">
        <v>5</v>
      </c>
      <c r="S48" s="26"/>
      <c r="T48" s="26"/>
      <c r="U48" s="49">
        <v>5</v>
      </c>
      <c r="V48" s="26"/>
      <c r="W48" s="26"/>
      <c r="X48" s="26"/>
      <c r="Y48" s="26"/>
      <c r="Z48" s="26"/>
      <c r="AA48" s="49">
        <v>2</v>
      </c>
      <c r="AB48" s="26"/>
      <c r="AC48" s="26"/>
      <c r="AD48" s="26"/>
      <c r="AE48" s="26"/>
      <c r="AF48" s="26"/>
      <c r="AG48" s="26"/>
      <c r="AH48" s="26"/>
      <c r="AI48" s="26"/>
      <c r="AJ48" s="26"/>
      <c r="AK48" s="26"/>
      <c r="AL48" s="26"/>
      <c r="AM48" s="48">
        <v>5000</v>
      </c>
    </row>
    <row r="49" spans="1:39" ht="17.100000000000001" customHeight="1" x14ac:dyDescent="0.15">
      <c r="A49" s="47"/>
      <c r="B49" s="48"/>
      <c r="C49" s="48"/>
      <c r="D49" s="25" t="s">
        <v>149</v>
      </c>
      <c r="E49" s="48"/>
      <c r="F49" s="49"/>
      <c r="G49" s="26">
        <v>3</v>
      </c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49"/>
      <c r="S49" s="26"/>
      <c r="T49" s="26"/>
      <c r="U49" s="49"/>
      <c r="V49" s="26"/>
      <c r="W49" s="26"/>
      <c r="X49" s="26"/>
      <c r="Y49" s="26"/>
      <c r="Z49" s="26"/>
      <c r="AA49" s="49"/>
      <c r="AB49" s="26"/>
      <c r="AC49" s="26"/>
      <c r="AD49" s="26"/>
      <c r="AE49" s="26"/>
      <c r="AF49" s="26"/>
      <c r="AG49" s="26"/>
      <c r="AH49" s="26"/>
      <c r="AI49" s="26"/>
      <c r="AJ49" s="26"/>
      <c r="AK49" s="26"/>
      <c r="AL49" s="26"/>
      <c r="AM49" s="48"/>
    </row>
    <row r="50" spans="1:39" ht="17.100000000000001" customHeight="1" x14ac:dyDescent="0.15">
      <c r="A50" s="47" t="s">
        <v>89</v>
      </c>
      <c r="B50" s="48" t="s">
        <v>90</v>
      </c>
      <c r="C50" s="48" t="s">
        <v>154</v>
      </c>
      <c r="D50" s="25" t="s">
        <v>148</v>
      </c>
      <c r="E50" s="48" t="s">
        <v>56</v>
      </c>
      <c r="F50" s="49">
        <f t="shared" ref="F50:F54" si="5">SUM(G50:AL51)</f>
        <v>25</v>
      </c>
      <c r="G50" s="26">
        <v>5</v>
      </c>
      <c r="H50" s="26"/>
      <c r="I50" s="26"/>
      <c r="J50" s="26"/>
      <c r="K50" s="26"/>
      <c r="L50" s="26"/>
      <c r="M50" s="26">
        <v>2</v>
      </c>
      <c r="N50" s="26"/>
      <c r="O50" s="26"/>
      <c r="P50" s="26"/>
      <c r="Q50" s="26">
        <v>2</v>
      </c>
      <c r="R50" s="49">
        <v>3</v>
      </c>
      <c r="S50" s="26"/>
      <c r="T50" s="26"/>
      <c r="U50" s="49">
        <v>3</v>
      </c>
      <c r="V50" s="49">
        <v>2</v>
      </c>
      <c r="W50" s="26">
        <v>1</v>
      </c>
      <c r="X50" s="49">
        <v>2</v>
      </c>
      <c r="Y50" s="26"/>
      <c r="Z50" s="26">
        <v>1</v>
      </c>
      <c r="AA50" s="49">
        <v>2</v>
      </c>
      <c r="AB50" s="26"/>
      <c r="AC50" s="26"/>
      <c r="AD50" s="26"/>
      <c r="AE50" s="26"/>
      <c r="AF50" s="26"/>
      <c r="AG50" s="26"/>
      <c r="AH50" s="26"/>
      <c r="AI50" s="26"/>
      <c r="AJ50" s="26"/>
      <c r="AK50" s="26"/>
      <c r="AL50" s="26"/>
      <c r="AM50" s="48">
        <v>5400</v>
      </c>
    </row>
    <row r="51" spans="1:39" ht="17.100000000000001" customHeight="1" x14ac:dyDescent="0.15">
      <c r="A51" s="47"/>
      <c r="B51" s="48"/>
      <c r="C51" s="48"/>
      <c r="D51" s="25" t="s">
        <v>149</v>
      </c>
      <c r="E51" s="48"/>
      <c r="F51" s="49"/>
      <c r="G51" s="26">
        <v>2</v>
      </c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49"/>
      <c r="S51" s="26"/>
      <c r="T51" s="26"/>
      <c r="U51" s="49"/>
      <c r="V51" s="49"/>
      <c r="W51" s="26"/>
      <c r="X51" s="49"/>
      <c r="Y51" s="26"/>
      <c r="Z51" s="26"/>
      <c r="AA51" s="49"/>
      <c r="AB51" s="26"/>
      <c r="AC51" s="26"/>
      <c r="AD51" s="26"/>
      <c r="AE51" s="26"/>
      <c r="AF51" s="26"/>
      <c r="AG51" s="26"/>
      <c r="AH51" s="26"/>
      <c r="AI51" s="26"/>
      <c r="AJ51" s="26"/>
      <c r="AK51" s="26"/>
      <c r="AL51" s="26"/>
      <c r="AM51" s="48"/>
    </row>
    <row r="52" spans="1:39" ht="17.100000000000001" customHeight="1" x14ac:dyDescent="0.15">
      <c r="A52" s="47" t="s">
        <v>91</v>
      </c>
      <c r="B52" s="48" t="s">
        <v>92</v>
      </c>
      <c r="C52" s="48" t="s">
        <v>154</v>
      </c>
      <c r="D52" s="25" t="s">
        <v>148</v>
      </c>
      <c r="E52" s="41"/>
      <c r="F52" s="49">
        <f t="shared" si="5"/>
        <v>35</v>
      </c>
      <c r="G52" s="26">
        <v>4</v>
      </c>
      <c r="H52" s="26"/>
      <c r="I52" s="26"/>
      <c r="J52" s="26"/>
      <c r="K52" s="26"/>
      <c r="L52" s="26"/>
      <c r="M52" s="26">
        <v>2</v>
      </c>
      <c r="N52" s="26"/>
      <c r="O52" s="26"/>
      <c r="P52" s="26"/>
      <c r="Q52" s="26">
        <v>3</v>
      </c>
      <c r="R52" s="49">
        <v>3</v>
      </c>
      <c r="S52" s="26"/>
      <c r="T52" s="26"/>
      <c r="U52" s="49">
        <v>5</v>
      </c>
      <c r="V52" s="49">
        <v>5</v>
      </c>
      <c r="W52" s="26">
        <v>3</v>
      </c>
      <c r="X52" s="49">
        <v>3</v>
      </c>
      <c r="Y52" s="26"/>
      <c r="Z52" s="26">
        <v>2</v>
      </c>
      <c r="AA52" s="49">
        <v>2</v>
      </c>
      <c r="AB52" s="26"/>
      <c r="AC52" s="26"/>
      <c r="AD52" s="26"/>
      <c r="AE52" s="26"/>
      <c r="AF52" s="26"/>
      <c r="AG52" s="26"/>
      <c r="AH52" s="26"/>
      <c r="AI52" s="26"/>
      <c r="AJ52" s="26"/>
      <c r="AK52" s="26"/>
      <c r="AL52" s="26"/>
      <c r="AM52" s="48">
        <v>8000</v>
      </c>
    </row>
    <row r="53" spans="1:39" ht="17.100000000000001" customHeight="1" x14ac:dyDescent="0.15">
      <c r="A53" s="47"/>
      <c r="B53" s="48"/>
      <c r="C53" s="48"/>
      <c r="D53" s="25" t="s">
        <v>149</v>
      </c>
      <c r="E53" s="43"/>
      <c r="F53" s="49"/>
      <c r="G53" s="26">
        <v>3</v>
      </c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49"/>
      <c r="S53" s="26"/>
      <c r="T53" s="26"/>
      <c r="U53" s="49"/>
      <c r="V53" s="49"/>
      <c r="W53" s="26"/>
      <c r="X53" s="49"/>
      <c r="Y53" s="26"/>
      <c r="Z53" s="26"/>
      <c r="AA53" s="49"/>
      <c r="AB53" s="26"/>
      <c r="AC53" s="26"/>
      <c r="AD53" s="26"/>
      <c r="AE53" s="26"/>
      <c r="AF53" s="26"/>
      <c r="AG53" s="26"/>
      <c r="AH53" s="26"/>
      <c r="AI53" s="26"/>
      <c r="AJ53" s="26"/>
      <c r="AK53" s="26"/>
      <c r="AL53" s="26"/>
      <c r="AM53" s="48"/>
    </row>
    <row r="54" spans="1:39" ht="17.100000000000001" customHeight="1" x14ac:dyDescent="0.15">
      <c r="A54" s="47" t="s">
        <v>93</v>
      </c>
      <c r="B54" s="48" t="s">
        <v>94</v>
      </c>
      <c r="C54" s="48" t="s">
        <v>154</v>
      </c>
      <c r="D54" s="25" t="s">
        <v>148</v>
      </c>
      <c r="E54" s="41"/>
      <c r="F54" s="49">
        <f t="shared" si="5"/>
        <v>85</v>
      </c>
      <c r="G54" s="26">
        <v>48</v>
      </c>
      <c r="H54" s="26"/>
      <c r="I54" s="26"/>
      <c r="J54" s="26"/>
      <c r="K54" s="26"/>
      <c r="L54" s="26"/>
      <c r="M54" s="26">
        <v>4</v>
      </c>
      <c r="N54" s="26"/>
      <c r="O54" s="26"/>
      <c r="P54" s="26"/>
      <c r="Q54" s="26">
        <v>3</v>
      </c>
      <c r="R54" s="49">
        <v>3</v>
      </c>
      <c r="S54" s="26"/>
      <c r="T54" s="26"/>
      <c r="U54" s="49">
        <v>5</v>
      </c>
      <c r="V54" s="49">
        <v>4</v>
      </c>
      <c r="W54" s="26">
        <v>4</v>
      </c>
      <c r="X54" s="49">
        <v>4</v>
      </c>
      <c r="Y54" s="26"/>
      <c r="Z54" s="26">
        <v>4</v>
      </c>
      <c r="AA54" s="49">
        <v>2</v>
      </c>
      <c r="AB54" s="26"/>
      <c r="AC54" s="26"/>
      <c r="AD54" s="26"/>
      <c r="AE54" s="26"/>
      <c r="AF54" s="26"/>
      <c r="AG54" s="26"/>
      <c r="AH54" s="26"/>
      <c r="AI54" s="26"/>
      <c r="AJ54" s="26"/>
      <c r="AK54" s="26"/>
      <c r="AL54" s="26"/>
      <c r="AM54" s="48">
        <v>8000</v>
      </c>
    </row>
    <row r="55" spans="1:39" ht="17.100000000000001" customHeight="1" x14ac:dyDescent="0.15">
      <c r="A55" s="47"/>
      <c r="B55" s="48"/>
      <c r="C55" s="48"/>
      <c r="D55" s="25" t="s">
        <v>149</v>
      </c>
      <c r="E55" s="43"/>
      <c r="F55" s="49"/>
      <c r="G55" s="26">
        <v>4</v>
      </c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49"/>
      <c r="S55" s="26"/>
      <c r="T55" s="26"/>
      <c r="U55" s="49"/>
      <c r="V55" s="49"/>
      <c r="W55" s="26"/>
      <c r="X55" s="49"/>
      <c r="Y55" s="26"/>
      <c r="Z55" s="26"/>
      <c r="AA55" s="49"/>
      <c r="AB55" s="26"/>
      <c r="AC55" s="26"/>
      <c r="AD55" s="26"/>
      <c r="AE55" s="26"/>
      <c r="AF55" s="26"/>
      <c r="AG55" s="26"/>
      <c r="AH55" s="26"/>
      <c r="AI55" s="26"/>
      <c r="AJ55" s="26"/>
      <c r="AK55" s="26"/>
      <c r="AL55" s="26"/>
      <c r="AM55" s="48"/>
    </row>
    <row r="56" spans="1:39" ht="17.100000000000001" customHeight="1" x14ac:dyDescent="0.15">
      <c r="A56" s="47" t="s">
        <v>95</v>
      </c>
      <c r="B56" s="48" t="s">
        <v>96</v>
      </c>
      <c r="C56" s="48" t="s">
        <v>154</v>
      </c>
      <c r="D56" s="25" t="s">
        <v>148</v>
      </c>
      <c r="E56" s="41"/>
      <c r="F56" s="49">
        <f t="shared" ref="F56:F60" si="6">SUM(G56:AL57)</f>
        <v>85</v>
      </c>
      <c r="G56" s="26">
        <v>48</v>
      </c>
      <c r="H56" s="26"/>
      <c r="I56" s="26"/>
      <c r="J56" s="26"/>
      <c r="K56" s="26"/>
      <c r="L56" s="26"/>
      <c r="M56" s="26">
        <v>3</v>
      </c>
      <c r="N56" s="26"/>
      <c r="O56" s="26"/>
      <c r="P56" s="26"/>
      <c r="Q56" s="26">
        <v>4</v>
      </c>
      <c r="R56" s="49">
        <v>3</v>
      </c>
      <c r="S56" s="26"/>
      <c r="T56" s="26"/>
      <c r="U56" s="7"/>
      <c r="V56" s="49">
        <v>4</v>
      </c>
      <c r="W56" s="26">
        <v>4</v>
      </c>
      <c r="X56" s="49">
        <v>3</v>
      </c>
      <c r="Y56" s="26"/>
      <c r="Z56" s="26">
        <v>3</v>
      </c>
      <c r="AA56" s="49">
        <v>2</v>
      </c>
      <c r="AB56" s="26"/>
      <c r="AC56" s="26"/>
      <c r="AD56" s="26"/>
      <c r="AE56" s="26"/>
      <c r="AF56" s="26"/>
      <c r="AG56" s="26"/>
      <c r="AH56" s="26"/>
      <c r="AI56" s="26"/>
      <c r="AJ56" s="26"/>
      <c r="AK56" s="26"/>
      <c r="AL56" s="26"/>
      <c r="AM56" s="48">
        <v>8000</v>
      </c>
    </row>
    <row r="57" spans="1:39" ht="17.100000000000001" customHeight="1" x14ac:dyDescent="0.15">
      <c r="A57" s="47"/>
      <c r="B57" s="48"/>
      <c r="C57" s="48"/>
      <c r="D57" s="25" t="s">
        <v>97</v>
      </c>
      <c r="E57" s="43"/>
      <c r="F57" s="49"/>
      <c r="G57" s="26">
        <v>4</v>
      </c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49"/>
      <c r="S57" s="26"/>
      <c r="T57" s="26"/>
      <c r="U57" s="7">
        <v>7</v>
      </c>
      <c r="V57" s="49"/>
      <c r="W57" s="26"/>
      <c r="X57" s="49"/>
      <c r="Y57" s="26"/>
      <c r="Z57" s="26"/>
      <c r="AA57" s="49"/>
      <c r="AB57" s="26"/>
      <c r="AC57" s="26"/>
      <c r="AD57" s="26"/>
      <c r="AE57" s="26"/>
      <c r="AF57" s="26"/>
      <c r="AG57" s="26"/>
      <c r="AH57" s="26"/>
      <c r="AI57" s="26"/>
      <c r="AJ57" s="26"/>
      <c r="AK57" s="26"/>
      <c r="AL57" s="26"/>
      <c r="AM57" s="48"/>
    </row>
    <row r="58" spans="1:39" ht="17.100000000000001" customHeight="1" x14ac:dyDescent="0.15">
      <c r="A58" s="47" t="s">
        <v>98</v>
      </c>
      <c r="B58" s="48" t="s">
        <v>99</v>
      </c>
      <c r="C58" s="48" t="s">
        <v>154</v>
      </c>
      <c r="D58" s="27" t="s">
        <v>145</v>
      </c>
      <c r="E58" s="48" t="s">
        <v>56</v>
      </c>
      <c r="F58" s="49">
        <f t="shared" si="6"/>
        <v>45</v>
      </c>
      <c r="G58" s="26">
        <v>13</v>
      </c>
      <c r="H58" s="49">
        <v>1</v>
      </c>
      <c r="I58" s="26"/>
      <c r="J58" s="26"/>
      <c r="K58" s="26"/>
      <c r="L58" s="26"/>
      <c r="M58" s="26"/>
      <c r="N58" s="26"/>
      <c r="O58" s="26"/>
      <c r="P58" s="26"/>
      <c r="Q58" s="26"/>
      <c r="R58" s="49">
        <v>1</v>
      </c>
      <c r="S58" s="26"/>
      <c r="T58" s="26">
        <v>2</v>
      </c>
      <c r="U58" s="26">
        <v>1</v>
      </c>
      <c r="V58" s="49">
        <v>1</v>
      </c>
      <c r="W58" s="26">
        <v>1</v>
      </c>
      <c r="X58" s="26">
        <v>1</v>
      </c>
      <c r="Y58" s="26"/>
      <c r="Z58" s="26">
        <v>1</v>
      </c>
      <c r="AA58" s="49">
        <v>2</v>
      </c>
      <c r="AB58" s="26">
        <v>1</v>
      </c>
      <c r="AC58" s="26">
        <v>1</v>
      </c>
      <c r="AD58" s="26">
        <v>1</v>
      </c>
      <c r="AE58" s="26">
        <v>1</v>
      </c>
      <c r="AF58" s="26"/>
      <c r="AG58" s="26"/>
      <c r="AH58" s="26"/>
      <c r="AI58" s="26"/>
      <c r="AJ58" s="26">
        <v>1</v>
      </c>
      <c r="AK58" s="26">
        <v>1</v>
      </c>
      <c r="AL58" s="26"/>
      <c r="AM58" s="48">
        <v>4000</v>
      </c>
    </row>
    <row r="59" spans="1:39" ht="17.100000000000001" customHeight="1" x14ac:dyDescent="0.15">
      <c r="A59" s="47"/>
      <c r="B59" s="48"/>
      <c r="C59" s="48"/>
      <c r="D59" s="25" t="s">
        <v>147</v>
      </c>
      <c r="E59" s="48"/>
      <c r="F59" s="49"/>
      <c r="G59" s="26">
        <v>2</v>
      </c>
      <c r="H59" s="49"/>
      <c r="I59" s="26"/>
      <c r="J59" s="26"/>
      <c r="K59" s="26"/>
      <c r="L59" s="26"/>
      <c r="M59" s="26"/>
      <c r="N59" s="26"/>
      <c r="O59" s="26"/>
      <c r="P59" s="26"/>
      <c r="Q59" s="26">
        <v>3</v>
      </c>
      <c r="R59" s="49"/>
      <c r="S59" s="26"/>
      <c r="T59" s="26">
        <v>2</v>
      </c>
      <c r="U59" s="26">
        <v>1</v>
      </c>
      <c r="V59" s="49"/>
      <c r="W59" s="26">
        <v>1</v>
      </c>
      <c r="X59" s="26">
        <v>1</v>
      </c>
      <c r="Y59" s="26">
        <v>1</v>
      </c>
      <c r="Z59" s="26">
        <v>1</v>
      </c>
      <c r="AA59" s="49"/>
      <c r="AB59" s="26"/>
      <c r="AC59" s="26"/>
      <c r="AD59" s="26"/>
      <c r="AE59" s="26">
        <v>1</v>
      </c>
      <c r="AF59" s="26"/>
      <c r="AG59" s="26"/>
      <c r="AH59" s="26">
        <v>1</v>
      </c>
      <c r="AI59" s="26"/>
      <c r="AJ59" s="26"/>
      <c r="AK59" s="26">
        <v>1</v>
      </c>
      <c r="AL59" s="26"/>
      <c r="AM59" s="48"/>
    </row>
    <row r="60" spans="1:39" ht="17.100000000000001" customHeight="1" x14ac:dyDescent="0.15">
      <c r="A60" s="47" t="s">
        <v>100</v>
      </c>
      <c r="B60" s="48" t="s">
        <v>101</v>
      </c>
      <c r="C60" s="48" t="s">
        <v>154</v>
      </c>
      <c r="D60" s="25" t="s">
        <v>145</v>
      </c>
      <c r="E60" s="48"/>
      <c r="F60" s="49">
        <f t="shared" si="6"/>
        <v>40</v>
      </c>
      <c r="G60" s="26">
        <v>16</v>
      </c>
      <c r="H60" s="26"/>
      <c r="I60" s="26"/>
      <c r="J60" s="26"/>
      <c r="K60" s="26"/>
      <c r="L60" s="26"/>
      <c r="M60" s="26"/>
      <c r="N60" s="26">
        <v>1</v>
      </c>
      <c r="O60" s="26"/>
      <c r="P60" s="49">
        <v>1</v>
      </c>
      <c r="Q60" s="26"/>
      <c r="R60" s="49">
        <v>2</v>
      </c>
      <c r="S60" s="26"/>
      <c r="T60" s="26"/>
      <c r="U60" s="26">
        <v>1</v>
      </c>
      <c r="V60" s="26"/>
      <c r="W60" s="26"/>
      <c r="X60" s="26"/>
      <c r="Y60" s="26"/>
      <c r="Z60" s="26">
        <v>1</v>
      </c>
      <c r="AA60" s="49">
        <v>2</v>
      </c>
      <c r="AB60" s="26"/>
      <c r="AC60" s="26"/>
      <c r="AD60" s="26"/>
      <c r="AE60" s="26">
        <v>1</v>
      </c>
      <c r="AF60" s="26"/>
      <c r="AG60" s="26"/>
      <c r="AH60" s="26"/>
      <c r="AI60" s="26"/>
      <c r="AJ60" s="26"/>
      <c r="AK60" s="26">
        <v>1</v>
      </c>
      <c r="AL60" s="26"/>
      <c r="AM60" s="48">
        <v>5900</v>
      </c>
    </row>
    <row r="61" spans="1:39" ht="17.100000000000001" customHeight="1" x14ac:dyDescent="0.15">
      <c r="A61" s="47"/>
      <c r="B61" s="48"/>
      <c r="C61" s="48"/>
      <c r="D61" s="25" t="s">
        <v>147</v>
      </c>
      <c r="E61" s="48"/>
      <c r="F61" s="49"/>
      <c r="G61" s="26">
        <v>8</v>
      </c>
      <c r="H61" s="26"/>
      <c r="I61" s="26"/>
      <c r="J61" s="26"/>
      <c r="K61" s="26"/>
      <c r="L61" s="26">
        <v>1</v>
      </c>
      <c r="M61" s="26"/>
      <c r="N61" s="26"/>
      <c r="O61" s="26"/>
      <c r="P61" s="49"/>
      <c r="Q61" s="26">
        <v>1</v>
      </c>
      <c r="R61" s="49"/>
      <c r="S61" s="26"/>
      <c r="T61" s="26"/>
      <c r="U61" s="26"/>
      <c r="V61" s="26"/>
      <c r="W61" s="26"/>
      <c r="X61" s="26"/>
      <c r="Y61" s="26">
        <v>1</v>
      </c>
      <c r="Z61" s="26">
        <v>1</v>
      </c>
      <c r="AA61" s="49"/>
      <c r="AB61" s="26"/>
      <c r="AC61" s="26">
        <v>1</v>
      </c>
      <c r="AD61" s="26"/>
      <c r="AE61" s="26"/>
      <c r="AF61" s="26"/>
      <c r="AG61" s="26"/>
      <c r="AH61" s="26"/>
      <c r="AI61" s="26"/>
      <c r="AJ61" s="26">
        <v>1</v>
      </c>
      <c r="AK61" s="26"/>
      <c r="AL61" s="26"/>
      <c r="AM61" s="48"/>
    </row>
    <row r="62" spans="1:39" ht="17.100000000000001" customHeight="1" x14ac:dyDescent="0.15">
      <c r="A62" s="47" t="s">
        <v>102</v>
      </c>
      <c r="B62" s="48" t="s">
        <v>103</v>
      </c>
      <c r="C62" s="48" t="s">
        <v>154</v>
      </c>
      <c r="D62" s="25" t="s">
        <v>145</v>
      </c>
      <c r="E62" s="48"/>
      <c r="F62" s="49">
        <f>SUM(G62:AL63)</f>
        <v>40</v>
      </c>
      <c r="G62" s="26">
        <v>5</v>
      </c>
      <c r="H62" s="26"/>
      <c r="I62" s="26"/>
      <c r="J62" s="26"/>
      <c r="K62" s="26"/>
      <c r="L62" s="26"/>
      <c r="M62" s="26"/>
      <c r="N62" s="26"/>
      <c r="O62" s="26"/>
      <c r="P62" s="26"/>
      <c r="Q62" s="26"/>
      <c r="R62" s="49">
        <v>1</v>
      </c>
      <c r="S62" s="26"/>
      <c r="T62" s="26"/>
      <c r="U62" s="26"/>
      <c r="V62" s="26"/>
      <c r="W62" s="26"/>
      <c r="X62" s="26"/>
      <c r="Y62" s="26"/>
      <c r="Z62" s="26"/>
      <c r="AA62" s="49">
        <v>2</v>
      </c>
      <c r="AB62" s="26"/>
      <c r="AC62" s="26"/>
      <c r="AD62" s="26"/>
      <c r="AE62" s="26"/>
      <c r="AF62" s="26"/>
      <c r="AG62" s="26"/>
      <c r="AH62" s="26"/>
      <c r="AI62" s="26"/>
      <c r="AJ62" s="26"/>
      <c r="AK62" s="26"/>
      <c r="AL62" s="26"/>
      <c r="AM62" s="48">
        <v>5900</v>
      </c>
    </row>
    <row r="63" spans="1:39" ht="17.100000000000001" customHeight="1" x14ac:dyDescent="0.15">
      <c r="A63" s="47"/>
      <c r="B63" s="48"/>
      <c r="C63" s="48"/>
      <c r="D63" s="25" t="s">
        <v>147</v>
      </c>
      <c r="E63" s="48"/>
      <c r="F63" s="49"/>
      <c r="G63" s="26">
        <v>24</v>
      </c>
      <c r="H63" s="26"/>
      <c r="I63" s="26"/>
      <c r="J63" s="26">
        <v>1</v>
      </c>
      <c r="K63" s="26"/>
      <c r="L63" s="26"/>
      <c r="M63" s="26"/>
      <c r="N63" s="26"/>
      <c r="O63" s="26"/>
      <c r="P63" s="26"/>
      <c r="Q63" s="26">
        <v>1</v>
      </c>
      <c r="R63" s="49"/>
      <c r="S63" s="26"/>
      <c r="T63" s="26"/>
      <c r="U63" s="26">
        <v>1</v>
      </c>
      <c r="V63" s="26"/>
      <c r="W63" s="26">
        <v>1</v>
      </c>
      <c r="X63" s="26"/>
      <c r="Y63" s="26">
        <v>1</v>
      </c>
      <c r="Z63" s="26">
        <v>1</v>
      </c>
      <c r="AA63" s="49"/>
      <c r="AB63" s="26"/>
      <c r="AC63" s="26"/>
      <c r="AD63" s="26"/>
      <c r="AE63" s="26"/>
      <c r="AF63" s="26"/>
      <c r="AG63" s="26">
        <v>1</v>
      </c>
      <c r="AH63" s="26"/>
      <c r="AI63" s="26"/>
      <c r="AJ63" s="26"/>
      <c r="AK63" s="26">
        <v>1</v>
      </c>
      <c r="AL63" s="26"/>
      <c r="AM63" s="48"/>
    </row>
    <row r="64" spans="1:39" ht="17.100000000000001" customHeight="1" x14ac:dyDescent="0.15">
      <c r="A64" s="44" t="s">
        <v>104</v>
      </c>
      <c r="B64" s="41" t="s">
        <v>105</v>
      </c>
      <c r="C64" s="41" t="s">
        <v>154</v>
      </c>
      <c r="D64" s="25" t="s">
        <v>145</v>
      </c>
      <c r="E64" s="41"/>
      <c r="F64" s="35">
        <f>SUM(G64:AL66)</f>
        <v>75</v>
      </c>
      <c r="G64" s="26">
        <v>4</v>
      </c>
      <c r="H64" s="26"/>
      <c r="I64" s="26"/>
      <c r="J64" s="26">
        <v>1</v>
      </c>
      <c r="K64" s="26"/>
      <c r="L64" s="26"/>
      <c r="M64" s="26">
        <v>1</v>
      </c>
      <c r="N64" s="26">
        <v>1</v>
      </c>
      <c r="O64" s="26">
        <v>1</v>
      </c>
      <c r="P64" s="26"/>
      <c r="Q64" s="26">
        <v>2</v>
      </c>
      <c r="R64" s="49">
        <v>1</v>
      </c>
      <c r="S64" s="26"/>
      <c r="T64" s="26">
        <v>2</v>
      </c>
      <c r="U64" s="26"/>
      <c r="V64" s="49">
        <v>2</v>
      </c>
      <c r="W64" s="26"/>
      <c r="X64" s="26"/>
      <c r="Y64" s="26">
        <v>3</v>
      </c>
      <c r="Z64" s="26">
        <v>1</v>
      </c>
      <c r="AA64" s="49">
        <v>3</v>
      </c>
      <c r="AB64" s="26">
        <v>1</v>
      </c>
      <c r="AC64" s="26">
        <v>1</v>
      </c>
      <c r="AD64" s="26"/>
      <c r="AE64" s="26"/>
      <c r="AF64" s="26"/>
      <c r="AG64" s="26">
        <v>1</v>
      </c>
      <c r="AH64" s="26"/>
      <c r="AI64" s="26"/>
      <c r="AJ64" s="26">
        <v>1</v>
      </c>
      <c r="AK64" s="26">
        <v>1</v>
      </c>
      <c r="AL64" s="26"/>
      <c r="AM64" s="41">
        <v>5000</v>
      </c>
    </row>
    <row r="65" spans="1:39" ht="17.100000000000001" customHeight="1" x14ac:dyDescent="0.15">
      <c r="A65" s="45"/>
      <c r="B65" s="42"/>
      <c r="C65" s="42"/>
      <c r="D65" s="25" t="s">
        <v>147</v>
      </c>
      <c r="E65" s="42"/>
      <c r="F65" s="36"/>
      <c r="G65" s="26">
        <v>4</v>
      </c>
      <c r="H65" s="26"/>
      <c r="I65" s="26"/>
      <c r="J65" s="26"/>
      <c r="K65" s="26"/>
      <c r="L65" s="26"/>
      <c r="M65" s="26">
        <v>1</v>
      </c>
      <c r="N65" s="26">
        <v>1</v>
      </c>
      <c r="O65" s="26"/>
      <c r="P65" s="26"/>
      <c r="Q65" s="26"/>
      <c r="R65" s="49"/>
      <c r="S65" s="26"/>
      <c r="T65" s="26">
        <v>1</v>
      </c>
      <c r="U65" s="26">
        <v>1</v>
      </c>
      <c r="V65" s="49"/>
      <c r="W65" s="26"/>
      <c r="X65" s="26"/>
      <c r="Y65" s="26">
        <v>2</v>
      </c>
      <c r="Z65" s="26"/>
      <c r="AA65" s="49"/>
      <c r="AB65" s="26">
        <v>1</v>
      </c>
      <c r="AC65" s="26"/>
      <c r="AD65" s="26"/>
      <c r="AE65" s="26">
        <v>1</v>
      </c>
      <c r="AF65" s="26"/>
      <c r="AG65" s="26">
        <v>1</v>
      </c>
      <c r="AH65" s="26"/>
      <c r="AI65" s="26"/>
      <c r="AJ65" s="26"/>
      <c r="AK65" s="26"/>
      <c r="AL65" s="26"/>
      <c r="AM65" s="42"/>
    </row>
    <row r="66" spans="1:39" ht="17.100000000000001" customHeight="1" x14ac:dyDescent="0.15">
      <c r="A66" s="46"/>
      <c r="B66" s="43"/>
      <c r="C66" s="43"/>
      <c r="D66" s="33" t="s">
        <v>374</v>
      </c>
      <c r="E66" s="43"/>
      <c r="F66" s="37"/>
      <c r="G66" s="31">
        <v>35</v>
      </c>
      <c r="H66" s="31"/>
      <c r="I66" s="31"/>
      <c r="J66" s="31"/>
      <c r="K66" s="31"/>
      <c r="L66" s="31"/>
      <c r="M66" s="31"/>
      <c r="N66" s="31"/>
      <c r="O66" s="31"/>
      <c r="P66" s="31"/>
      <c r="Q66" s="31"/>
      <c r="R66" s="31"/>
      <c r="S66" s="31"/>
      <c r="T66" s="31"/>
      <c r="U66" s="31"/>
      <c r="V66" s="31"/>
      <c r="W66" s="31"/>
      <c r="X66" s="31"/>
      <c r="Y66" s="31"/>
      <c r="Z66" s="31"/>
      <c r="AA66" s="31"/>
      <c r="AB66" s="31"/>
      <c r="AC66" s="31"/>
      <c r="AD66" s="31"/>
      <c r="AE66" s="31"/>
      <c r="AF66" s="31"/>
      <c r="AG66" s="31"/>
      <c r="AH66" s="31"/>
      <c r="AI66" s="31"/>
      <c r="AJ66" s="31"/>
      <c r="AK66" s="31"/>
      <c r="AL66" s="31"/>
      <c r="AM66" s="43"/>
    </row>
    <row r="67" spans="1:39" ht="17.100000000000001" customHeight="1" x14ac:dyDescent="0.15">
      <c r="A67" s="24" t="s">
        <v>106</v>
      </c>
      <c r="B67" s="25" t="s">
        <v>107</v>
      </c>
      <c r="C67" s="25" t="s">
        <v>154</v>
      </c>
      <c r="D67" s="25" t="s">
        <v>147</v>
      </c>
      <c r="E67" s="25" t="s">
        <v>56</v>
      </c>
      <c r="F67" s="26">
        <f t="shared" ref="F67:F79" si="7">SUM(G67:AL67)</f>
        <v>90</v>
      </c>
      <c r="G67" s="26">
        <v>76</v>
      </c>
      <c r="H67" s="26"/>
      <c r="I67" s="26">
        <v>2</v>
      </c>
      <c r="J67" s="26">
        <v>1</v>
      </c>
      <c r="K67" s="26"/>
      <c r="L67" s="26">
        <v>1</v>
      </c>
      <c r="M67" s="26"/>
      <c r="N67" s="26">
        <v>1</v>
      </c>
      <c r="O67" s="26"/>
      <c r="P67" s="26"/>
      <c r="Q67" s="26"/>
      <c r="R67" s="26">
        <v>1</v>
      </c>
      <c r="S67" s="26"/>
      <c r="T67" s="26"/>
      <c r="U67" s="26">
        <v>1</v>
      </c>
      <c r="V67" s="26"/>
      <c r="W67" s="26">
        <v>1</v>
      </c>
      <c r="X67" s="26"/>
      <c r="Y67" s="26"/>
      <c r="Z67" s="26">
        <v>1</v>
      </c>
      <c r="AA67" s="26">
        <v>2</v>
      </c>
      <c r="AB67" s="26"/>
      <c r="AC67" s="26"/>
      <c r="AD67" s="26">
        <v>1</v>
      </c>
      <c r="AE67" s="26">
        <v>1</v>
      </c>
      <c r="AF67" s="26"/>
      <c r="AG67" s="26"/>
      <c r="AH67" s="26"/>
      <c r="AI67" s="26"/>
      <c r="AJ67" s="26"/>
      <c r="AK67" s="26">
        <v>1</v>
      </c>
      <c r="AL67" s="26"/>
      <c r="AM67" s="25">
        <v>4000</v>
      </c>
    </row>
    <row r="68" spans="1:39" ht="17.100000000000001" customHeight="1" x14ac:dyDescent="0.15">
      <c r="A68" s="44" t="s">
        <v>108</v>
      </c>
      <c r="B68" s="41" t="s">
        <v>109</v>
      </c>
      <c r="C68" s="41" t="s">
        <v>154</v>
      </c>
      <c r="D68" s="25" t="s">
        <v>147</v>
      </c>
      <c r="E68" s="41"/>
      <c r="F68" s="35">
        <f>SUM(G68:AL69)</f>
        <v>76</v>
      </c>
      <c r="G68" s="26">
        <v>17</v>
      </c>
      <c r="H68" s="26"/>
      <c r="I68" s="26"/>
      <c r="J68" s="26">
        <v>1</v>
      </c>
      <c r="K68" s="26">
        <v>1</v>
      </c>
      <c r="L68" s="26"/>
      <c r="M68" s="26">
        <v>1</v>
      </c>
      <c r="N68" s="26"/>
      <c r="O68" s="26"/>
      <c r="P68" s="26"/>
      <c r="Q68" s="26">
        <v>1</v>
      </c>
      <c r="R68" s="26">
        <v>2</v>
      </c>
      <c r="S68" s="26"/>
      <c r="T68" s="26">
        <v>2</v>
      </c>
      <c r="U68" s="26">
        <v>1</v>
      </c>
      <c r="V68" s="26">
        <v>1</v>
      </c>
      <c r="W68" s="26">
        <v>1</v>
      </c>
      <c r="X68" s="26"/>
      <c r="Y68" s="26">
        <v>1</v>
      </c>
      <c r="Z68" s="26">
        <v>1</v>
      </c>
      <c r="AA68" s="26">
        <v>2</v>
      </c>
      <c r="AB68" s="26">
        <v>1</v>
      </c>
      <c r="AC68" s="26"/>
      <c r="AD68" s="26"/>
      <c r="AE68" s="26">
        <v>1</v>
      </c>
      <c r="AF68" s="26"/>
      <c r="AG68" s="26"/>
      <c r="AH68" s="26"/>
      <c r="AI68" s="26"/>
      <c r="AJ68" s="26">
        <v>1</v>
      </c>
      <c r="AK68" s="26">
        <v>1</v>
      </c>
      <c r="AL68" s="26"/>
      <c r="AM68" s="41">
        <v>5900</v>
      </c>
    </row>
    <row r="69" spans="1:39" ht="17.100000000000001" customHeight="1" x14ac:dyDescent="0.15">
      <c r="A69" s="46"/>
      <c r="B69" s="43"/>
      <c r="C69" s="43"/>
      <c r="D69" s="33" t="s">
        <v>372</v>
      </c>
      <c r="E69" s="43"/>
      <c r="F69" s="37"/>
      <c r="G69" s="31">
        <v>40</v>
      </c>
      <c r="H69" s="31"/>
      <c r="I69" s="31"/>
      <c r="J69" s="31"/>
      <c r="K69" s="31"/>
      <c r="L69" s="31"/>
      <c r="M69" s="31"/>
      <c r="N69" s="31"/>
      <c r="O69" s="31"/>
      <c r="P69" s="31"/>
      <c r="Q69" s="31"/>
      <c r="R69" s="31"/>
      <c r="S69" s="31"/>
      <c r="T69" s="31"/>
      <c r="U69" s="31"/>
      <c r="V69" s="31"/>
      <c r="W69" s="31"/>
      <c r="X69" s="31"/>
      <c r="Y69" s="31"/>
      <c r="Z69" s="31"/>
      <c r="AA69" s="31"/>
      <c r="AB69" s="31"/>
      <c r="AC69" s="31"/>
      <c r="AD69" s="31"/>
      <c r="AE69" s="31"/>
      <c r="AF69" s="31"/>
      <c r="AG69" s="31"/>
      <c r="AH69" s="31"/>
      <c r="AI69" s="31"/>
      <c r="AJ69" s="31"/>
      <c r="AK69" s="31"/>
      <c r="AL69" s="31"/>
      <c r="AM69" s="43"/>
    </row>
    <row r="70" spans="1:39" ht="17.100000000000001" customHeight="1" x14ac:dyDescent="0.15">
      <c r="A70" s="44" t="s">
        <v>110</v>
      </c>
      <c r="B70" s="41" t="s">
        <v>111</v>
      </c>
      <c r="C70" s="41" t="s">
        <v>154</v>
      </c>
      <c r="D70" s="25" t="s">
        <v>147</v>
      </c>
      <c r="E70" s="41"/>
      <c r="F70" s="35">
        <f>SUM(G70:AL71)</f>
        <v>76</v>
      </c>
      <c r="G70" s="26">
        <v>22</v>
      </c>
      <c r="H70" s="26"/>
      <c r="I70" s="26"/>
      <c r="J70" s="26"/>
      <c r="K70" s="26"/>
      <c r="L70" s="26"/>
      <c r="M70" s="26"/>
      <c r="N70" s="26"/>
      <c r="O70" s="26"/>
      <c r="P70" s="26"/>
      <c r="Q70" s="26">
        <v>1</v>
      </c>
      <c r="R70" s="26">
        <v>2</v>
      </c>
      <c r="S70" s="26"/>
      <c r="T70" s="26">
        <v>1</v>
      </c>
      <c r="U70" s="26">
        <v>1</v>
      </c>
      <c r="V70" s="26">
        <v>1</v>
      </c>
      <c r="W70" s="26"/>
      <c r="X70" s="26"/>
      <c r="Y70" s="26">
        <v>1</v>
      </c>
      <c r="Z70" s="26">
        <v>1</v>
      </c>
      <c r="AA70" s="26">
        <v>2</v>
      </c>
      <c r="AB70" s="26"/>
      <c r="AC70" s="26">
        <v>1</v>
      </c>
      <c r="AD70" s="26"/>
      <c r="AE70" s="26">
        <v>1</v>
      </c>
      <c r="AF70" s="26"/>
      <c r="AG70" s="26"/>
      <c r="AH70" s="26">
        <v>1</v>
      </c>
      <c r="AI70" s="26"/>
      <c r="AJ70" s="26"/>
      <c r="AK70" s="26">
        <v>1</v>
      </c>
      <c r="AL70" s="26"/>
      <c r="AM70" s="41">
        <v>5900</v>
      </c>
    </row>
    <row r="71" spans="1:39" ht="17.100000000000001" customHeight="1" x14ac:dyDescent="0.15">
      <c r="A71" s="46"/>
      <c r="B71" s="43"/>
      <c r="C71" s="43"/>
      <c r="D71" s="33" t="s">
        <v>373</v>
      </c>
      <c r="E71" s="43"/>
      <c r="F71" s="37"/>
      <c r="G71" s="31">
        <v>40</v>
      </c>
      <c r="H71" s="31"/>
      <c r="I71" s="31"/>
      <c r="J71" s="31"/>
      <c r="K71" s="31"/>
      <c r="L71" s="31"/>
      <c r="M71" s="31"/>
      <c r="N71" s="31"/>
      <c r="O71" s="31"/>
      <c r="P71" s="31"/>
      <c r="Q71" s="31"/>
      <c r="R71" s="31"/>
      <c r="S71" s="31"/>
      <c r="T71" s="31"/>
      <c r="U71" s="31"/>
      <c r="V71" s="31"/>
      <c r="W71" s="31"/>
      <c r="X71" s="31"/>
      <c r="Y71" s="31"/>
      <c r="Z71" s="31"/>
      <c r="AA71" s="31"/>
      <c r="AB71" s="31"/>
      <c r="AC71" s="31"/>
      <c r="AD71" s="31"/>
      <c r="AE71" s="31"/>
      <c r="AF71" s="31"/>
      <c r="AG71" s="31"/>
      <c r="AH71" s="31"/>
      <c r="AI71" s="31"/>
      <c r="AJ71" s="31"/>
      <c r="AK71" s="31"/>
      <c r="AL71" s="31"/>
      <c r="AM71" s="43"/>
    </row>
    <row r="72" spans="1:39" ht="17.100000000000001" customHeight="1" x14ac:dyDescent="0.15">
      <c r="A72" s="24" t="s">
        <v>112</v>
      </c>
      <c r="B72" s="25" t="s">
        <v>113</v>
      </c>
      <c r="C72" s="25" t="s">
        <v>154</v>
      </c>
      <c r="D72" s="27" t="s">
        <v>147</v>
      </c>
      <c r="E72" s="25" t="s">
        <v>56</v>
      </c>
      <c r="F72" s="26">
        <f t="shared" si="7"/>
        <v>100</v>
      </c>
      <c r="G72" s="26">
        <v>88</v>
      </c>
      <c r="H72" s="26"/>
      <c r="I72" s="26"/>
      <c r="J72" s="26"/>
      <c r="K72" s="26"/>
      <c r="L72" s="26"/>
      <c r="M72" s="26"/>
      <c r="N72" s="26"/>
      <c r="O72" s="26"/>
      <c r="P72" s="26"/>
      <c r="Q72" s="26">
        <v>1</v>
      </c>
      <c r="R72" s="26">
        <v>1</v>
      </c>
      <c r="S72" s="26"/>
      <c r="T72" s="26">
        <v>2</v>
      </c>
      <c r="U72" s="26"/>
      <c r="V72" s="26">
        <v>2</v>
      </c>
      <c r="W72" s="26"/>
      <c r="X72" s="26"/>
      <c r="Y72" s="26">
        <v>1</v>
      </c>
      <c r="Z72" s="26">
        <v>1</v>
      </c>
      <c r="AA72" s="26">
        <v>2</v>
      </c>
      <c r="AB72" s="26">
        <v>1</v>
      </c>
      <c r="AC72" s="26"/>
      <c r="AD72" s="26"/>
      <c r="AE72" s="26"/>
      <c r="AF72" s="26"/>
      <c r="AG72" s="26"/>
      <c r="AH72" s="26"/>
      <c r="AI72" s="26">
        <v>1</v>
      </c>
      <c r="AJ72" s="26"/>
      <c r="AK72" s="26"/>
      <c r="AL72" s="26"/>
      <c r="AM72" s="25">
        <v>4000</v>
      </c>
    </row>
    <row r="73" spans="1:39" ht="17.100000000000001" customHeight="1" x14ac:dyDescent="0.15">
      <c r="A73" s="24" t="s">
        <v>114</v>
      </c>
      <c r="B73" s="25" t="s">
        <v>115</v>
      </c>
      <c r="C73" s="25" t="s">
        <v>154</v>
      </c>
      <c r="D73" s="25" t="s">
        <v>147</v>
      </c>
      <c r="E73" s="25"/>
      <c r="F73" s="26">
        <f t="shared" si="7"/>
        <v>95</v>
      </c>
      <c r="G73" s="26">
        <v>83</v>
      </c>
      <c r="H73" s="26"/>
      <c r="I73" s="26"/>
      <c r="J73" s="26">
        <v>1</v>
      </c>
      <c r="K73" s="26"/>
      <c r="L73" s="26"/>
      <c r="M73" s="26"/>
      <c r="N73" s="26"/>
      <c r="O73" s="26"/>
      <c r="P73" s="26"/>
      <c r="Q73" s="26">
        <v>1</v>
      </c>
      <c r="R73" s="26">
        <v>2</v>
      </c>
      <c r="S73" s="26"/>
      <c r="T73" s="26"/>
      <c r="U73" s="26"/>
      <c r="V73" s="26">
        <v>1</v>
      </c>
      <c r="W73" s="26">
        <v>1</v>
      </c>
      <c r="X73" s="26">
        <v>1</v>
      </c>
      <c r="Y73" s="26"/>
      <c r="Z73" s="26">
        <v>1</v>
      </c>
      <c r="AA73" s="26">
        <v>2</v>
      </c>
      <c r="AB73" s="26"/>
      <c r="AC73" s="26">
        <v>1</v>
      </c>
      <c r="AD73" s="26"/>
      <c r="AE73" s="26"/>
      <c r="AF73" s="26"/>
      <c r="AG73" s="26">
        <v>1</v>
      </c>
      <c r="AH73" s="26"/>
      <c r="AI73" s="26"/>
      <c r="AJ73" s="26"/>
      <c r="AK73" s="26"/>
      <c r="AL73" s="26"/>
      <c r="AM73" s="25">
        <v>4500</v>
      </c>
    </row>
    <row r="74" spans="1:39" ht="17.100000000000001" customHeight="1" x14ac:dyDescent="0.15">
      <c r="A74" s="24" t="s">
        <v>116</v>
      </c>
      <c r="B74" s="25" t="s">
        <v>117</v>
      </c>
      <c r="C74" s="25" t="s">
        <v>154</v>
      </c>
      <c r="D74" s="25" t="s">
        <v>147</v>
      </c>
      <c r="E74" s="25"/>
      <c r="F74" s="26">
        <f t="shared" si="7"/>
        <v>50</v>
      </c>
      <c r="G74" s="26">
        <v>38</v>
      </c>
      <c r="H74" s="26"/>
      <c r="I74" s="26">
        <v>1</v>
      </c>
      <c r="J74" s="26">
        <v>1</v>
      </c>
      <c r="K74" s="26">
        <v>1</v>
      </c>
      <c r="L74" s="26">
        <v>1</v>
      </c>
      <c r="M74" s="26">
        <v>1</v>
      </c>
      <c r="N74" s="26">
        <v>1</v>
      </c>
      <c r="O74" s="26"/>
      <c r="P74" s="26"/>
      <c r="Q74" s="26"/>
      <c r="R74" s="26">
        <v>1</v>
      </c>
      <c r="S74" s="26"/>
      <c r="T74" s="26"/>
      <c r="U74" s="26">
        <v>1</v>
      </c>
      <c r="V74" s="26"/>
      <c r="W74" s="26">
        <v>1</v>
      </c>
      <c r="X74" s="26"/>
      <c r="Y74" s="26">
        <v>1</v>
      </c>
      <c r="Z74" s="26"/>
      <c r="AA74" s="26">
        <v>2</v>
      </c>
      <c r="AB74" s="26"/>
      <c r="AC74" s="26"/>
      <c r="AD74" s="26"/>
      <c r="AE74" s="26"/>
      <c r="AF74" s="26"/>
      <c r="AG74" s="26"/>
      <c r="AH74" s="26"/>
      <c r="AI74" s="26"/>
      <c r="AJ74" s="26"/>
      <c r="AK74" s="26"/>
      <c r="AL74" s="26"/>
      <c r="AM74" s="25">
        <v>4500</v>
      </c>
    </row>
    <row r="75" spans="1:39" ht="17.100000000000001" customHeight="1" x14ac:dyDescent="0.15">
      <c r="A75" s="24" t="s">
        <v>118</v>
      </c>
      <c r="B75" s="25" t="s">
        <v>119</v>
      </c>
      <c r="C75" s="25" t="s">
        <v>154</v>
      </c>
      <c r="D75" s="25" t="s">
        <v>147</v>
      </c>
      <c r="E75" s="25"/>
      <c r="F75" s="26">
        <f t="shared" si="7"/>
        <v>50</v>
      </c>
      <c r="G75" s="26">
        <v>38</v>
      </c>
      <c r="H75" s="26"/>
      <c r="I75" s="26"/>
      <c r="J75" s="26">
        <v>1</v>
      </c>
      <c r="K75" s="26"/>
      <c r="L75" s="26"/>
      <c r="M75" s="26"/>
      <c r="N75" s="26"/>
      <c r="O75" s="26"/>
      <c r="P75" s="26"/>
      <c r="Q75" s="26">
        <v>1</v>
      </c>
      <c r="R75" s="26">
        <v>2</v>
      </c>
      <c r="S75" s="26"/>
      <c r="T75" s="26"/>
      <c r="U75" s="26">
        <v>1</v>
      </c>
      <c r="V75" s="26">
        <v>1</v>
      </c>
      <c r="W75" s="26"/>
      <c r="X75" s="26"/>
      <c r="Y75" s="26">
        <v>1</v>
      </c>
      <c r="Z75" s="26"/>
      <c r="AA75" s="26">
        <v>2</v>
      </c>
      <c r="AB75" s="26"/>
      <c r="AC75" s="26"/>
      <c r="AD75" s="26"/>
      <c r="AE75" s="26">
        <v>1</v>
      </c>
      <c r="AF75" s="26"/>
      <c r="AG75" s="26"/>
      <c r="AH75" s="26">
        <v>1</v>
      </c>
      <c r="AI75" s="26"/>
      <c r="AJ75" s="26">
        <v>1</v>
      </c>
      <c r="AK75" s="26"/>
      <c r="AL75" s="26"/>
      <c r="AM75" s="25">
        <v>5900</v>
      </c>
    </row>
    <row r="76" spans="1:39" ht="17.100000000000001" customHeight="1" x14ac:dyDescent="0.15">
      <c r="A76" s="2" t="s">
        <v>120</v>
      </c>
      <c r="B76" s="25" t="s">
        <v>121</v>
      </c>
      <c r="C76" s="25" t="s">
        <v>154</v>
      </c>
      <c r="D76" s="25" t="s">
        <v>147</v>
      </c>
      <c r="E76" s="25" t="s">
        <v>56</v>
      </c>
      <c r="F76" s="26">
        <f t="shared" si="7"/>
        <v>40</v>
      </c>
      <c r="G76" s="26">
        <v>33</v>
      </c>
      <c r="H76" s="26"/>
      <c r="I76" s="26">
        <v>2</v>
      </c>
      <c r="J76" s="26"/>
      <c r="K76" s="26"/>
      <c r="L76" s="26"/>
      <c r="M76" s="26"/>
      <c r="N76" s="26"/>
      <c r="O76" s="26">
        <v>1</v>
      </c>
      <c r="P76" s="26"/>
      <c r="Q76" s="26">
        <v>1</v>
      </c>
      <c r="R76" s="26">
        <v>1</v>
      </c>
      <c r="S76" s="26"/>
      <c r="T76" s="26">
        <v>1</v>
      </c>
      <c r="U76" s="26"/>
      <c r="V76" s="26"/>
      <c r="W76" s="26"/>
      <c r="X76" s="26"/>
      <c r="Y76" s="26"/>
      <c r="Z76" s="26">
        <v>1</v>
      </c>
      <c r="AA76" s="26"/>
      <c r="AB76" s="26"/>
      <c r="AC76" s="26"/>
      <c r="AD76" s="26"/>
      <c r="AE76" s="26"/>
      <c r="AF76" s="26"/>
      <c r="AG76" s="26"/>
      <c r="AH76" s="26"/>
      <c r="AI76" s="26"/>
      <c r="AJ76" s="26"/>
      <c r="AK76" s="26"/>
      <c r="AL76" s="26"/>
      <c r="AM76" s="25">
        <v>4000</v>
      </c>
    </row>
    <row r="77" spans="1:39" ht="17.100000000000001" customHeight="1" x14ac:dyDescent="0.15">
      <c r="A77" s="44" t="s">
        <v>120</v>
      </c>
      <c r="B77" s="41" t="s">
        <v>121</v>
      </c>
      <c r="C77" s="41" t="s">
        <v>154</v>
      </c>
      <c r="D77" s="25" t="s">
        <v>122</v>
      </c>
      <c r="E77" s="41"/>
      <c r="F77" s="35">
        <f>SUM(G77:AL78)</f>
        <v>84</v>
      </c>
      <c r="G77" s="26">
        <v>64</v>
      </c>
      <c r="H77" s="26"/>
      <c r="I77" s="26"/>
      <c r="J77" s="26"/>
      <c r="K77" s="26"/>
      <c r="L77" s="26"/>
      <c r="M77" s="26"/>
      <c r="N77" s="26"/>
      <c r="O77" s="26"/>
      <c r="P77" s="26"/>
      <c r="Q77" s="26"/>
      <c r="R77" s="26">
        <v>1</v>
      </c>
      <c r="S77" s="26"/>
      <c r="T77" s="26"/>
      <c r="U77" s="26">
        <v>2</v>
      </c>
      <c r="V77" s="26">
        <v>1</v>
      </c>
      <c r="W77" s="26">
        <v>1</v>
      </c>
      <c r="X77" s="26"/>
      <c r="Y77" s="26"/>
      <c r="Z77" s="26">
        <v>1</v>
      </c>
      <c r="AA77" s="26">
        <v>2</v>
      </c>
      <c r="AB77" s="26"/>
      <c r="AC77" s="26"/>
      <c r="AD77" s="26"/>
      <c r="AE77" s="26"/>
      <c r="AF77" s="26"/>
      <c r="AG77" s="26">
        <v>1</v>
      </c>
      <c r="AH77" s="26">
        <v>1</v>
      </c>
      <c r="AI77" s="26"/>
      <c r="AJ77" s="26"/>
      <c r="AK77" s="26"/>
      <c r="AL77" s="26"/>
      <c r="AM77" s="41">
        <v>5900</v>
      </c>
    </row>
    <row r="78" spans="1:39" ht="17.100000000000001" customHeight="1" x14ac:dyDescent="0.15">
      <c r="A78" s="46"/>
      <c r="B78" s="43"/>
      <c r="C78" s="43"/>
      <c r="D78" s="33" t="s">
        <v>373</v>
      </c>
      <c r="E78" s="43"/>
      <c r="F78" s="37"/>
      <c r="G78" s="31">
        <v>10</v>
      </c>
      <c r="H78" s="31"/>
      <c r="I78" s="31"/>
      <c r="J78" s="31"/>
      <c r="K78" s="31"/>
      <c r="L78" s="31"/>
      <c r="M78" s="31"/>
      <c r="N78" s="31"/>
      <c r="O78" s="31"/>
      <c r="P78" s="31"/>
      <c r="Q78" s="31"/>
      <c r="R78" s="31"/>
      <c r="S78" s="31"/>
      <c r="T78" s="31"/>
      <c r="U78" s="31"/>
      <c r="V78" s="31"/>
      <c r="W78" s="31"/>
      <c r="X78" s="31"/>
      <c r="Y78" s="31"/>
      <c r="Z78" s="31"/>
      <c r="AA78" s="31"/>
      <c r="AB78" s="31"/>
      <c r="AC78" s="31"/>
      <c r="AD78" s="31"/>
      <c r="AE78" s="31"/>
      <c r="AF78" s="31"/>
      <c r="AG78" s="31"/>
      <c r="AH78" s="31"/>
      <c r="AI78" s="31"/>
      <c r="AJ78" s="31"/>
      <c r="AK78" s="31"/>
      <c r="AL78" s="31"/>
      <c r="AM78" s="43"/>
    </row>
    <row r="79" spans="1:39" ht="17.100000000000001" customHeight="1" x14ac:dyDescent="0.15">
      <c r="A79" s="24" t="s">
        <v>123</v>
      </c>
      <c r="B79" s="25" t="s">
        <v>124</v>
      </c>
      <c r="C79" s="25" t="s">
        <v>154</v>
      </c>
      <c r="D79" s="25" t="s">
        <v>122</v>
      </c>
      <c r="E79" s="25"/>
      <c r="F79" s="26">
        <f t="shared" si="7"/>
        <v>92</v>
      </c>
      <c r="G79" s="26">
        <v>70</v>
      </c>
      <c r="H79" s="26"/>
      <c r="I79" s="26">
        <v>1</v>
      </c>
      <c r="J79" s="26"/>
      <c r="K79" s="26"/>
      <c r="L79" s="26"/>
      <c r="M79" s="26"/>
      <c r="N79" s="26">
        <v>1</v>
      </c>
      <c r="O79" s="26"/>
      <c r="P79" s="26"/>
      <c r="Q79" s="26">
        <v>2</v>
      </c>
      <c r="R79" s="26">
        <v>2</v>
      </c>
      <c r="S79" s="26">
        <v>1</v>
      </c>
      <c r="T79" s="26">
        <v>2</v>
      </c>
      <c r="U79" s="26">
        <v>1</v>
      </c>
      <c r="V79" s="26">
        <v>2</v>
      </c>
      <c r="W79" s="26">
        <v>1</v>
      </c>
      <c r="X79" s="26"/>
      <c r="Y79" s="26">
        <v>1</v>
      </c>
      <c r="Z79" s="26">
        <v>1</v>
      </c>
      <c r="AA79" s="26">
        <v>2</v>
      </c>
      <c r="AB79" s="26"/>
      <c r="AC79" s="26"/>
      <c r="AD79" s="26">
        <v>1</v>
      </c>
      <c r="AE79" s="26"/>
      <c r="AF79" s="26"/>
      <c r="AG79" s="26">
        <v>1</v>
      </c>
      <c r="AH79" s="26">
        <v>1</v>
      </c>
      <c r="AI79" s="26">
        <v>1</v>
      </c>
      <c r="AJ79" s="26">
        <v>1</v>
      </c>
      <c r="AK79" s="26"/>
      <c r="AL79" s="26"/>
      <c r="AM79" s="25">
        <v>5900</v>
      </c>
    </row>
    <row r="80" spans="1:39" ht="17.100000000000001" customHeight="1" x14ac:dyDescent="0.15">
      <c r="A80" s="44" t="s">
        <v>125</v>
      </c>
      <c r="B80" s="41" t="s">
        <v>126</v>
      </c>
      <c r="C80" s="41" t="s">
        <v>154</v>
      </c>
      <c r="D80" s="25" t="s">
        <v>147</v>
      </c>
      <c r="E80" s="41"/>
      <c r="F80" s="35">
        <f>SUM(G80:AL81)</f>
        <v>40</v>
      </c>
      <c r="G80" s="26">
        <v>9</v>
      </c>
      <c r="H80" s="26"/>
      <c r="I80" s="26"/>
      <c r="J80" s="26"/>
      <c r="K80" s="26"/>
      <c r="L80" s="26"/>
      <c r="M80" s="26">
        <v>1</v>
      </c>
      <c r="N80" s="26">
        <v>1</v>
      </c>
      <c r="O80" s="26"/>
      <c r="P80" s="26"/>
      <c r="Q80" s="26"/>
      <c r="R80" s="26">
        <v>1</v>
      </c>
      <c r="S80" s="26"/>
      <c r="T80" s="26">
        <v>1</v>
      </c>
      <c r="U80" s="26">
        <v>2</v>
      </c>
      <c r="V80" s="26"/>
      <c r="W80" s="26"/>
      <c r="X80" s="26"/>
      <c r="Y80" s="26">
        <v>1</v>
      </c>
      <c r="Z80" s="26"/>
      <c r="AA80" s="26">
        <v>2</v>
      </c>
      <c r="AB80" s="26"/>
      <c r="AC80" s="26"/>
      <c r="AD80" s="26"/>
      <c r="AE80" s="26">
        <v>1</v>
      </c>
      <c r="AF80" s="26"/>
      <c r="AG80" s="26"/>
      <c r="AH80" s="26"/>
      <c r="AI80" s="26"/>
      <c r="AJ80" s="26"/>
      <c r="AK80" s="26">
        <v>1</v>
      </c>
      <c r="AL80" s="26"/>
      <c r="AM80" s="41">
        <v>5900</v>
      </c>
    </row>
    <row r="81" spans="1:39" ht="17.100000000000001" customHeight="1" x14ac:dyDescent="0.15">
      <c r="A81" s="46"/>
      <c r="B81" s="43"/>
      <c r="C81" s="43"/>
      <c r="D81" s="33" t="s">
        <v>373</v>
      </c>
      <c r="E81" s="43"/>
      <c r="F81" s="37"/>
      <c r="G81" s="31">
        <v>20</v>
      </c>
      <c r="H81" s="31"/>
      <c r="I81" s="31"/>
      <c r="J81" s="31"/>
      <c r="K81" s="31"/>
      <c r="L81" s="31"/>
      <c r="M81" s="31"/>
      <c r="N81" s="31"/>
      <c r="O81" s="31"/>
      <c r="P81" s="31"/>
      <c r="Q81" s="31"/>
      <c r="R81" s="31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  <c r="AF81" s="31"/>
      <c r="AG81" s="31"/>
      <c r="AH81" s="31"/>
      <c r="AI81" s="31"/>
      <c r="AJ81" s="31"/>
      <c r="AK81" s="31"/>
      <c r="AL81" s="31"/>
      <c r="AM81" s="43"/>
    </row>
    <row r="82" spans="1:39" ht="17.100000000000001" customHeight="1" x14ac:dyDescent="0.15">
      <c r="A82" s="44" t="s">
        <v>127</v>
      </c>
      <c r="B82" s="41" t="s">
        <v>128</v>
      </c>
      <c r="C82" s="41" t="s">
        <v>154</v>
      </c>
      <c r="D82" s="25" t="s">
        <v>147</v>
      </c>
      <c r="E82" s="41"/>
      <c r="F82" s="35">
        <f>SUM(G82:AL83)</f>
        <v>80</v>
      </c>
      <c r="G82" s="26">
        <v>53</v>
      </c>
      <c r="H82" s="26">
        <v>1</v>
      </c>
      <c r="I82" s="26"/>
      <c r="J82" s="26"/>
      <c r="K82" s="26"/>
      <c r="L82" s="26"/>
      <c r="M82" s="26"/>
      <c r="N82" s="26"/>
      <c r="O82" s="26">
        <v>1</v>
      </c>
      <c r="P82" s="26"/>
      <c r="Q82" s="26">
        <v>2</v>
      </c>
      <c r="R82" s="26">
        <v>1</v>
      </c>
      <c r="S82" s="26">
        <v>1</v>
      </c>
      <c r="T82" s="26"/>
      <c r="U82" s="26">
        <v>1</v>
      </c>
      <c r="V82" s="26">
        <v>1</v>
      </c>
      <c r="W82" s="26">
        <v>1</v>
      </c>
      <c r="X82" s="26"/>
      <c r="Y82" s="26">
        <v>1</v>
      </c>
      <c r="Z82" s="26">
        <v>1</v>
      </c>
      <c r="AA82" s="26">
        <v>2</v>
      </c>
      <c r="AB82" s="26">
        <v>1</v>
      </c>
      <c r="AC82" s="26"/>
      <c r="AD82" s="26">
        <v>1</v>
      </c>
      <c r="AE82" s="26">
        <v>1</v>
      </c>
      <c r="AF82" s="26"/>
      <c r="AG82" s="26"/>
      <c r="AH82" s="26"/>
      <c r="AI82" s="26"/>
      <c r="AJ82" s="26">
        <v>1</v>
      </c>
      <c r="AK82" s="26"/>
      <c r="AL82" s="26"/>
      <c r="AM82" s="41">
        <v>5900</v>
      </c>
    </row>
    <row r="83" spans="1:39" ht="17.100000000000001" customHeight="1" x14ac:dyDescent="0.15">
      <c r="A83" s="46"/>
      <c r="B83" s="43"/>
      <c r="C83" s="43"/>
      <c r="D83" s="33" t="s">
        <v>373</v>
      </c>
      <c r="E83" s="43"/>
      <c r="F83" s="37"/>
      <c r="G83" s="31">
        <v>10</v>
      </c>
      <c r="H83" s="31"/>
      <c r="I83" s="31"/>
      <c r="J83" s="31"/>
      <c r="K83" s="31"/>
      <c r="L83" s="31"/>
      <c r="M83" s="31"/>
      <c r="N83" s="31"/>
      <c r="O83" s="31"/>
      <c r="P83" s="31"/>
      <c r="Q83" s="31"/>
      <c r="R83" s="31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  <c r="AF83" s="31"/>
      <c r="AG83" s="31"/>
      <c r="AH83" s="31"/>
      <c r="AI83" s="31"/>
      <c r="AJ83" s="31"/>
      <c r="AK83" s="31"/>
      <c r="AL83" s="31"/>
      <c r="AM83" s="43"/>
    </row>
    <row r="84" spans="1:39" ht="17.100000000000001" customHeight="1" x14ac:dyDescent="0.15">
      <c r="A84" s="47" t="s">
        <v>129</v>
      </c>
      <c r="B84" s="48" t="s">
        <v>130</v>
      </c>
      <c r="C84" s="41" t="s">
        <v>154</v>
      </c>
      <c r="D84" s="25" t="s">
        <v>145</v>
      </c>
      <c r="E84" s="48" t="s">
        <v>56</v>
      </c>
      <c r="F84" s="49">
        <f>SUM(G84:AL88)</f>
        <v>82</v>
      </c>
      <c r="G84" s="26">
        <v>11</v>
      </c>
      <c r="H84" s="26"/>
      <c r="I84" s="26"/>
      <c r="J84" s="26">
        <v>1</v>
      </c>
      <c r="K84" s="26">
        <v>1</v>
      </c>
      <c r="L84" s="26"/>
      <c r="M84" s="26"/>
      <c r="N84" s="26"/>
      <c r="O84" s="26"/>
      <c r="P84" s="26"/>
      <c r="Q84" s="26">
        <v>1</v>
      </c>
      <c r="R84" s="49">
        <v>1</v>
      </c>
      <c r="S84" s="26"/>
      <c r="T84" s="26">
        <v>1</v>
      </c>
      <c r="U84" s="26">
        <v>1</v>
      </c>
      <c r="V84" s="49">
        <v>2</v>
      </c>
      <c r="W84" s="26"/>
      <c r="X84" s="26"/>
      <c r="Y84" s="26">
        <v>2</v>
      </c>
      <c r="Z84" s="26">
        <v>1</v>
      </c>
      <c r="AA84" s="49">
        <v>2</v>
      </c>
      <c r="AB84" s="26"/>
      <c r="AC84" s="26"/>
      <c r="AD84" s="26"/>
      <c r="AE84" s="26"/>
      <c r="AF84" s="26">
        <v>1</v>
      </c>
      <c r="AG84" s="26"/>
      <c r="AH84" s="26"/>
      <c r="AI84" s="26"/>
      <c r="AJ84" s="26">
        <v>1</v>
      </c>
      <c r="AK84" s="26"/>
      <c r="AL84" s="26"/>
      <c r="AM84" s="41">
        <v>5000</v>
      </c>
    </row>
    <row r="85" spans="1:39" ht="17.100000000000001" customHeight="1" x14ac:dyDescent="0.15">
      <c r="A85" s="47"/>
      <c r="B85" s="48"/>
      <c r="C85" s="42"/>
      <c r="D85" s="25" t="s">
        <v>147</v>
      </c>
      <c r="E85" s="48"/>
      <c r="F85" s="49"/>
      <c r="G85" s="26">
        <v>4</v>
      </c>
      <c r="H85" s="26"/>
      <c r="I85" s="26"/>
      <c r="J85" s="26"/>
      <c r="K85" s="26"/>
      <c r="L85" s="26"/>
      <c r="M85" s="26"/>
      <c r="N85" s="26">
        <v>1</v>
      </c>
      <c r="O85" s="26"/>
      <c r="P85" s="26"/>
      <c r="Q85" s="26"/>
      <c r="R85" s="49"/>
      <c r="S85" s="26"/>
      <c r="T85" s="26"/>
      <c r="U85" s="26"/>
      <c r="V85" s="49"/>
      <c r="W85" s="26"/>
      <c r="X85" s="26"/>
      <c r="Y85" s="26"/>
      <c r="Z85" s="26"/>
      <c r="AA85" s="49"/>
      <c r="AB85" s="26"/>
      <c r="AC85" s="26"/>
      <c r="AD85" s="26"/>
      <c r="AE85" s="26"/>
      <c r="AF85" s="26"/>
      <c r="AG85" s="26"/>
      <c r="AH85" s="26"/>
      <c r="AI85" s="26"/>
      <c r="AJ85" s="26"/>
      <c r="AK85" s="26"/>
      <c r="AL85" s="26"/>
      <c r="AM85" s="42"/>
    </row>
    <row r="86" spans="1:39" ht="17.100000000000001" customHeight="1" x14ac:dyDescent="0.15">
      <c r="A86" s="47"/>
      <c r="B86" s="48"/>
      <c r="C86" s="43"/>
      <c r="D86" s="33" t="s">
        <v>373</v>
      </c>
      <c r="E86" s="48"/>
      <c r="F86" s="49"/>
      <c r="G86" s="31">
        <v>45</v>
      </c>
      <c r="H86" s="31"/>
      <c r="I86" s="31"/>
      <c r="J86" s="31"/>
      <c r="K86" s="31"/>
      <c r="L86" s="31"/>
      <c r="M86" s="31"/>
      <c r="N86" s="31"/>
      <c r="O86" s="31"/>
      <c r="P86" s="31"/>
      <c r="Q86" s="31"/>
      <c r="R86" s="31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  <c r="AF86" s="31"/>
      <c r="AG86" s="31"/>
      <c r="AH86" s="31"/>
      <c r="AI86" s="31"/>
      <c r="AJ86" s="31"/>
      <c r="AK86" s="31"/>
      <c r="AL86" s="31"/>
      <c r="AM86" s="43"/>
    </row>
    <row r="87" spans="1:39" ht="17.100000000000001" customHeight="1" x14ac:dyDescent="0.15">
      <c r="A87" s="47"/>
      <c r="B87" s="48"/>
      <c r="C87" s="41" t="s">
        <v>155</v>
      </c>
      <c r="D87" s="25" t="s">
        <v>145</v>
      </c>
      <c r="E87" s="48"/>
      <c r="F87" s="49"/>
      <c r="G87" s="26"/>
      <c r="H87" s="26"/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  <c r="AF87" s="26"/>
      <c r="AG87" s="26"/>
      <c r="AH87" s="26"/>
      <c r="AI87" s="26">
        <v>3</v>
      </c>
      <c r="AJ87" s="26"/>
      <c r="AK87" s="26"/>
      <c r="AL87" s="26"/>
      <c r="AM87" s="41" t="s">
        <v>375</v>
      </c>
    </row>
    <row r="88" spans="1:39" ht="17.100000000000001" customHeight="1" x14ac:dyDescent="0.15">
      <c r="A88" s="47"/>
      <c r="B88" s="48"/>
      <c r="C88" s="43"/>
      <c r="D88" s="25" t="s">
        <v>147</v>
      </c>
      <c r="E88" s="48"/>
      <c r="F88" s="49"/>
      <c r="G88" s="26">
        <v>3</v>
      </c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  <c r="AF88" s="26"/>
      <c r="AG88" s="26"/>
      <c r="AH88" s="26"/>
      <c r="AI88" s="26"/>
      <c r="AJ88" s="26"/>
      <c r="AK88" s="26"/>
      <c r="AL88" s="26"/>
      <c r="AM88" s="43"/>
    </row>
    <row r="89" spans="1:39" ht="17.100000000000001" customHeight="1" x14ac:dyDescent="0.15">
      <c r="A89" s="44" t="s">
        <v>131</v>
      </c>
      <c r="B89" s="41" t="s">
        <v>132</v>
      </c>
      <c r="C89" s="41" t="s">
        <v>154</v>
      </c>
      <c r="D89" s="25" t="s">
        <v>145</v>
      </c>
      <c r="E89" s="41" t="s">
        <v>56</v>
      </c>
      <c r="F89" s="35">
        <f>SUM(G89:AL91)</f>
        <v>40</v>
      </c>
      <c r="G89" s="26">
        <v>10</v>
      </c>
      <c r="H89" s="26"/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49">
        <v>1</v>
      </c>
      <c r="W89" s="26"/>
      <c r="X89" s="26"/>
      <c r="Y89" s="26"/>
      <c r="Z89" s="26"/>
      <c r="AA89" s="26"/>
      <c r="AB89" s="26"/>
      <c r="AC89" s="26"/>
      <c r="AD89" s="26"/>
      <c r="AE89" s="26"/>
      <c r="AF89" s="26"/>
      <c r="AG89" s="26"/>
      <c r="AH89" s="26"/>
      <c r="AI89" s="26"/>
      <c r="AJ89" s="26"/>
      <c r="AK89" s="26"/>
      <c r="AL89" s="26"/>
      <c r="AM89" s="41">
        <v>4000</v>
      </c>
    </row>
    <row r="90" spans="1:39" ht="17.100000000000001" customHeight="1" x14ac:dyDescent="0.15">
      <c r="A90" s="45"/>
      <c r="B90" s="42"/>
      <c r="C90" s="42"/>
      <c r="D90" s="25" t="s">
        <v>147</v>
      </c>
      <c r="E90" s="42"/>
      <c r="F90" s="36"/>
      <c r="G90" s="26">
        <v>9</v>
      </c>
      <c r="H90" s="26"/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49"/>
      <c r="W90" s="26"/>
      <c r="X90" s="26"/>
      <c r="Y90" s="26"/>
      <c r="Z90" s="26"/>
      <c r="AA90" s="26"/>
      <c r="AB90" s="26"/>
      <c r="AC90" s="26"/>
      <c r="AD90" s="26"/>
      <c r="AE90" s="26"/>
      <c r="AF90" s="26"/>
      <c r="AG90" s="26"/>
      <c r="AH90" s="26"/>
      <c r="AI90" s="26"/>
      <c r="AJ90" s="26"/>
      <c r="AK90" s="26"/>
      <c r="AL90" s="26"/>
      <c r="AM90" s="42"/>
    </row>
    <row r="91" spans="1:39" ht="17.100000000000001" customHeight="1" x14ac:dyDescent="0.15">
      <c r="A91" s="46"/>
      <c r="B91" s="43"/>
      <c r="C91" s="43"/>
      <c r="D91" s="33" t="s">
        <v>373</v>
      </c>
      <c r="E91" s="43"/>
      <c r="F91" s="37"/>
      <c r="G91" s="31">
        <v>20</v>
      </c>
      <c r="H91" s="31"/>
      <c r="I91" s="31"/>
      <c r="J91" s="31"/>
      <c r="K91" s="31"/>
      <c r="L91" s="31"/>
      <c r="M91" s="31"/>
      <c r="N91" s="31"/>
      <c r="O91" s="31"/>
      <c r="P91" s="31"/>
      <c r="Q91" s="31"/>
      <c r="R91" s="31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  <c r="AF91" s="31"/>
      <c r="AG91" s="31"/>
      <c r="AH91" s="31"/>
      <c r="AI91" s="31"/>
      <c r="AJ91" s="31"/>
      <c r="AK91" s="31"/>
      <c r="AL91" s="31"/>
      <c r="AM91" s="43"/>
    </row>
    <row r="92" spans="1:39" ht="17.100000000000001" customHeight="1" x14ac:dyDescent="0.15">
      <c r="A92" s="24" t="s">
        <v>133</v>
      </c>
      <c r="B92" s="25" t="s">
        <v>134</v>
      </c>
      <c r="C92" s="25" t="s">
        <v>153</v>
      </c>
      <c r="D92" s="27" t="s">
        <v>147</v>
      </c>
      <c r="E92" s="25" t="s">
        <v>56</v>
      </c>
      <c r="F92" s="26">
        <f t="shared" ref="F92:F94" si="8">SUM(G92:AL92)</f>
        <v>85</v>
      </c>
      <c r="G92" s="26">
        <v>76</v>
      </c>
      <c r="H92" s="26"/>
      <c r="I92" s="26"/>
      <c r="J92" s="26"/>
      <c r="K92" s="26"/>
      <c r="L92" s="26"/>
      <c r="M92" s="26"/>
      <c r="N92" s="26">
        <v>1</v>
      </c>
      <c r="O92" s="26"/>
      <c r="P92" s="26"/>
      <c r="Q92" s="26"/>
      <c r="R92" s="26">
        <v>1</v>
      </c>
      <c r="S92" s="26"/>
      <c r="T92" s="26">
        <v>2</v>
      </c>
      <c r="U92" s="26"/>
      <c r="V92" s="26">
        <v>1</v>
      </c>
      <c r="W92" s="26"/>
      <c r="X92" s="26"/>
      <c r="Y92" s="26"/>
      <c r="Z92" s="26">
        <v>1</v>
      </c>
      <c r="AA92" s="26">
        <v>2</v>
      </c>
      <c r="AB92" s="26"/>
      <c r="AC92" s="26">
        <v>1</v>
      </c>
      <c r="AD92" s="26"/>
      <c r="AE92" s="26"/>
      <c r="AF92" s="26"/>
      <c r="AG92" s="26"/>
      <c r="AH92" s="26"/>
      <c r="AI92" s="26"/>
      <c r="AJ92" s="26"/>
      <c r="AK92" s="26"/>
      <c r="AL92" s="26"/>
      <c r="AM92" s="25">
        <v>4000</v>
      </c>
    </row>
    <row r="93" spans="1:39" ht="17.100000000000001" customHeight="1" x14ac:dyDescent="0.15">
      <c r="A93" s="24" t="s">
        <v>135</v>
      </c>
      <c r="B93" s="25" t="s">
        <v>136</v>
      </c>
      <c r="C93" s="25" t="s">
        <v>153</v>
      </c>
      <c r="D93" s="27" t="s">
        <v>147</v>
      </c>
      <c r="E93" s="25"/>
      <c r="F93" s="26">
        <f t="shared" si="8"/>
        <v>45</v>
      </c>
      <c r="G93" s="26">
        <v>38</v>
      </c>
      <c r="H93" s="26"/>
      <c r="I93" s="26"/>
      <c r="J93" s="26">
        <v>1</v>
      </c>
      <c r="K93" s="26"/>
      <c r="L93" s="26">
        <v>1</v>
      </c>
      <c r="M93" s="26"/>
      <c r="N93" s="26"/>
      <c r="O93" s="26"/>
      <c r="P93" s="26"/>
      <c r="Q93" s="26"/>
      <c r="R93" s="26">
        <v>2</v>
      </c>
      <c r="S93" s="26">
        <v>1</v>
      </c>
      <c r="T93" s="26"/>
      <c r="U93" s="26"/>
      <c r="V93" s="26"/>
      <c r="W93" s="26"/>
      <c r="X93" s="26"/>
      <c r="Y93" s="26"/>
      <c r="Z93" s="26"/>
      <c r="AA93" s="26">
        <v>2</v>
      </c>
      <c r="AB93" s="26"/>
      <c r="AC93" s="26"/>
      <c r="AD93" s="26"/>
      <c r="AE93" s="26"/>
      <c r="AF93" s="26"/>
      <c r="AG93" s="26"/>
      <c r="AH93" s="26"/>
      <c r="AI93" s="26"/>
      <c r="AJ93" s="26"/>
      <c r="AK93" s="26"/>
      <c r="AL93" s="26"/>
      <c r="AM93" s="25">
        <v>5900</v>
      </c>
    </row>
    <row r="94" spans="1:39" ht="17.100000000000001" customHeight="1" x14ac:dyDescent="0.15">
      <c r="A94" s="24" t="s">
        <v>137</v>
      </c>
      <c r="B94" s="25" t="s">
        <v>138</v>
      </c>
      <c r="C94" s="25" t="s">
        <v>153</v>
      </c>
      <c r="D94" s="25" t="s">
        <v>147</v>
      </c>
      <c r="E94" s="25"/>
      <c r="F94" s="26">
        <f t="shared" si="8"/>
        <v>45</v>
      </c>
      <c r="G94" s="26">
        <v>35</v>
      </c>
      <c r="H94" s="26"/>
      <c r="I94" s="26"/>
      <c r="J94" s="26"/>
      <c r="K94" s="26"/>
      <c r="L94" s="26"/>
      <c r="M94" s="26"/>
      <c r="N94" s="26"/>
      <c r="O94" s="26">
        <v>1</v>
      </c>
      <c r="P94" s="26"/>
      <c r="Q94" s="26"/>
      <c r="R94" s="26">
        <v>2</v>
      </c>
      <c r="S94" s="26">
        <v>1</v>
      </c>
      <c r="T94" s="26"/>
      <c r="U94" s="26">
        <v>1</v>
      </c>
      <c r="V94" s="26"/>
      <c r="W94" s="26">
        <v>1</v>
      </c>
      <c r="X94" s="26"/>
      <c r="Y94" s="26"/>
      <c r="Z94" s="26"/>
      <c r="AA94" s="26">
        <v>2</v>
      </c>
      <c r="AB94" s="26">
        <v>1</v>
      </c>
      <c r="AC94" s="26"/>
      <c r="AD94" s="26"/>
      <c r="AE94" s="26"/>
      <c r="AF94" s="26"/>
      <c r="AG94" s="26"/>
      <c r="AH94" s="26"/>
      <c r="AI94" s="26"/>
      <c r="AJ94" s="26"/>
      <c r="AK94" s="26">
        <v>1</v>
      </c>
      <c r="AL94" s="26"/>
      <c r="AM94" s="25">
        <v>5900</v>
      </c>
    </row>
    <row r="95" spans="1:39" ht="17.100000000000001" customHeight="1" x14ac:dyDescent="0.15">
      <c r="A95" s="47" t="s">
        <v>139</v>
      </c>
      <c r="B95" s="48" t="s">
        <v>140</v>
      </c>
      <c r="C95" s="48" t="s">
        <v>154</v>
      </c>
      <c r="D95" s="27" t="s">
        <v>145</v>
      </c>
      <c r="E95" s="48" t="s">
        <v>56</v>
      </c>
      <c r="F95" s="49">
        <f>SUM(G95:AL96)</f>
        <v>90</v>
      </c>
      <c r="G95" s="26">
        <v>63</v>
      </c>
      <c r="H95" s="26"/>
      <c r="I95" s="49">
        <v>1</v>
      </c>
      <c r="J95" s="26">
        <v>1</v>
      </c>
      <c r="K95" s="26"/>
      <c r="L95" s="26">
        <v>1</v>
      </c>
      <c r="M95" s="26">
        <v>1</v>
      </c>
      <c r="N95" s="26"/>
      <c r="O95" s="26">
        <v>1</v>
      </c>
      <c r="P95" s="49">
        <v>2</v>
      </c>
      <c r="Q95" s="26">
        <v>1</v>
      </c>
      <c r="R95" s="49">
        <v>1</v>
      </c>
      <c r="S95" s="26">
        <v>1</v>
      </c>
      <c r="T95" s="26">
        <v>2</v>
      </c>
      <c r="U95" s="26">
        <v>1</v>
      </c>
      <c r="V95" s="49">
        <v>1</v>
      </c>
      <c r="W95" s="26"/>
      <c r="X95" s="26"/>
      <c r="Y95" s="26"/>
      <c r="Z95" s="26">
        <v>1</v>
      </c>
      <c r="AA95" s="49">
        <v>2</v>
      </c>
      <c r="AB95" s="26">
        <v>1</v>
      </c>
      <c r="AC95" s="26"/>
      <c r="AD95" s="26"/>
      <c r="AE95" s="26">
        <v>1</v>
      </c>
      <c r="AF95" s="26"/>
      <c r="AG95" s="26"/>
      <c r="AH95" s="26"/>
      <c r="AI95" s="26"/>
      <c r="AJ95" s="26"/>
      <c r="AK95" s="26"/>
      <c r="AL95" s="26"/>
      <c r="AM95" s="48">
        <v>4000</v>
      </c>
    </row>
    <row r="96" spans="1:39" ht="17.100000000000001" customHeight="1" x14ac:dyDescent="0.15">
      <c r="A96" s="47"/>
      <c r="B96" s="48"/>
      <c r="C96" s="48"/>
      <c r="D96" s="25" t="s">
        <v>147</v>
      </c>
      <c r="E96" s="48"/>
      <c r="F96" s="49"/>
      <c r="G96" s="26">
        <v>8</v>
      </c>
      <c r="H96" s="26"/>
      <c r="I96" s="49"/>
      <c r="J96" s="26"/>
      <c r="K96" s="26"/>
      <c r="L96" s="26"/>
      <c r="M96" s="26"/>
      <c r="N96" s="26"/>
      <c r="O96" s="26"/>
      <c r="P96" s="49"/>
      <c r="Q96" s="26"/>
      <c r="R96" s="49"/>
      <c r="S96" s="26"/>
      <c r="T96" s="26"/>
      <c r="U96" s="26"/>
      <c r="V96" s="49"/>
      <c r="W96" s="26"/>
      <c r="X96" s="26"/>
      <c r="Y96" s="26"/>
      <c r="Z96" s="26"/>
      <c r="AA96" s="49"/>
      <c r="AB96" s="26"/>
      <c r="AC96" s="26"/>
      <c r="AD96" s="26"/>
      <c r="AE96" s="26"/>
      <c r="AF96" s="26"/>
      <c r="AG96" s="26"/>
      <c r="AH96" s="26"/>
      <c r="AI96" s="26"/>
      <c r="AJ96" s="26"/>
      <c r="AK96" s="26"/>
      <c r="AL96" s="26"/>
      <c r="AM96" s="48"/>
    </row>
    <row r="97" spans="1:39" ht="17.100000000000001" customHeight="1" x14ac:dyDescent="0.15">
      <c r="A97" s="47" t="s">
        <v>141</v>
      </c>
      <c r="B97" s="47"/>
      <c r="C97" s="47"/>
      <c r="D97" s="47"/>
      <c r="E97" s="47"/>
      <c r="F97" s="26">
        <v>26</v>
      </c>
      <c r="G97" s="26"/>
      <c r="H97" s="31"/>
      <c r="I97" s="31"/>
      <c r="J97" s="31"/>
      <c r="K97" s="31"/>
      <c r="L97" s="31"/>
      <c r="M97" s="31"/>
      <c r="N97" s="31"/>
      <c r="O97" s="31"/>
      <c r="P97" s="31"/>
      <c r="Q97" s="31"/>
      <c r="R97" s="31"/>
      <c r="S97" s="31"/>
      <c r="T97" s="31"/>
      <c r="U97" s="31"/>
      <c r="V97" s="31"/>
      <c r="W97" s="31"/>
      <c r="X97" s="31"/>
      <c r="Y97" s="31"/>
      <c r="Z97" s="31"/>
      <c r="AA97" s="31"/>
      <c r="AB97" s="31"/>
      <c r="AC97" s="31"/>
      <c r="AD97" s="31"/>
      <c r="AE97" s="31"/>
      <c r="AF97" s="31"/>
      <c r="AG97" s="31"/>
      <c r="AH97" s="31"/>
      <c r="AI97" s="31"/>
      <c r="AJ97" s="31"/>
      <c r="AK97" s="31"/>
      <c r="AL97" s="26">
        <v>26</v>
      </c>
      <c r="AM97" s="24"/>
    </row>
    <row r="98" spans="1:39" ht="111.75" customHeight="1" x14ac:dyDescent="0.15">
      <c r="A98" s="50" t="s">
        <v>376</v>
      </c>
      <c r="B98" s="50"/>
      <c r="C98" s="50"/>
      <c r="D98" s="50"/>
      <c r="E98" s="50"/>
      <c r="F98" s="50"/>
      <c r="G98" s="50"/>
      <c r="H98" s="50"/>
      <c r="I98" s="50"/>
      <c r="J98" s="50"/>
      <c r="K98" s="50"/>
      <c r="L98" s="50"/>
      <c r="M98" s="50"/>
      <c r="N98" s="50"/>
      <c r="O98" s="50"/>
      <c r="P98" s="50"/>
      <c r="Q98" s="50"/>
      <c r="R98" s="50"/>
      <c r="S98" s="50"/>
      <c r="T98" s="50"/>
      <c r="U98" s="50"/>
      <c r="V98" s="50"/>
      <c r="W98" s="50"/>
      <c r="X98" s="50"/>
      <c r="Y98" s="50"/>
      <c r="Z98" s="50"/>
      <c r="AA98" s="50"/>
      <c r="AB98" s="50"/>
      <c r="AC98" s="50"/>
      <c r="AD98" s="50"/>
      <c r="AE98" s="50"/>
      <c r="AF98" s="50"/>
      <c r="AG98" s="50"/>
      <c r="AH98" s="50"/>
      <c r="AI98" s="50"/>
      <c r="AJ98" s="50"/>
      <c r="AK98" s="50"/>
      <c r="AL98" s="50"/>
      <c r="AM98" s="50"/>
    </row>
  </sheetData>
  <mergeCells count="310">
    <mergeCell ref="AM1:AM2"/>
    <mergeCell ref="A2:D2"/>
    <mergeCell ref="A3:A4"/>
    <mergeCell ref="B3:B4"/>
    <mergeCell ref="C3:C4"/>
    <mergeCell ref="E3:E4"/>
    <mergeCell ref="F3:F4"/>
    <mergeCell ref="I5:I6"/>
    <mergeCell ref="P5:P6"/>
    <mergeCell ref="R5:R6"/>
    <mergeCell ref="V5:V6"/>
    <mergeCell ref="AA5:AA6"/>
    <mergeCell ref="AM5:AM6"/>
    <mergeCell ref="R3:R4"/>
    <mergeCell ref="V3:V4"/>
    <mergeCell ref="AA3:AA4"/>
    <mergeCell ref="AM3:AM4"/>
    <mergeCell ref="R10:R11"/>
    <mergeCell ref="V10:V11"/>
    <mergeCell ref="AA10:AA11"/>
    <mergeCell ref="R7:R8"/>
    <mergeCell ref="AA7:AA8"/>
    <mergeCell ref="AM7:AM9"/>
    <mergeCell ref="A5:A6"/>
    <mergeCell ref="B5:B6"/>
    <mergeCell ref="C5:C6"/>
    <mergeCell ref="E5:E6"/>
    <mergeCell ref="F5:F6"/>
    <mergeCell ref="A7:A9"/>
    <mergeCell ref="B7:B9"/>
    <mergeCell ref="C7:C9"/>
    <mergeCell ref="E7:E9"/>
    <mergeCell ref="AM13:AM14"/>
    <mergeCell ref="A15:A16"/>
    <mergeCell ref="B15:B16"/>
    <mergeCell ref="C15:C16"/>
    <mergeCell ref="E15:E16"/>
    <mergeCell ref="F15:F16"/>
    <mergeCell ref="H18:H19"/>
    <mergeCell ref="P18:P19"/>
    <mergeCell ref="R18:R19"/>
    <mergeCell ref="V18:V19"/>
    <mergeCell ref="AA18:AA19"/>
    <mergeCell ref="R15:R16"/>
    <mergeCell ref="V15:V16"/>
    <mergeCell ref="AA15:AA16"/>
    <mergeCell ref="AM15:AM16"/>
    <mergeCell ref="A13:A14"/>
    <mergeCell ref="B13:B14"/>
    <mergeCell ref="C13:C14"/>
    <mergeCell ref="E13:E14"/>
    <mergeCell ref="F13:F14"/>
    <mergeCell ref="R13:R14"/>
    <mergeCell ref="R22:R23"/>
    <mergeCell ref="V22:V23"/>
    <mergeCell ref="AA22:AA23"/>
    <mergeCell ref="A18:A21"/>
    <mergeCell ref="B18:B21"/>
    <mergeCell ref="E18:E21"/>
    <mergeCell ref="F18:F21"/>
    <mergeCell ref="V13:V14"/>
    <mergeCell ref="AA13:AA14"/>
    <mergeCell ref="R25:R26"/>
    <mergeCell ref="V25:V26"/>
    <mergeCell ref="AA25:AA26"/>
    <mergeCell ref="AM25:AM26"/>
    <mergeCell ref="A25:A26"/>
    <mergeCell ref="B25:B26"/>
    <mergeCell ref="C25:C26"/>
    <mergeCell ref="E25:E26"/>
    <mergeCell ref="F25:F26"/>
    <mergeCell ref="I27:I28"/>
    <mergeCell ref="R27:R28"/>
    <mergeCell ref="V27:V28"/>
    <mergeCell ref="AA27:AA28"/>
    <mergeCell ref="AM27:AM28"/>
    <mergeCell ref="A27:A28"/>
    <mergeCell ref="B27:B28"/>
    <mergeCell ref="C27:C28"/>
    <mergeCell ref="E27:E28"/>
    <mergeCell ref="F27:F28"/>
    <mergeCell ref="H27:H28"/>
    <mergeCell ref="R29:R30"/>
    <mergeCell ref="V29:V30"/>
    <mergeCell ref="AA29:AA30"/>
    <mergeCell ref="AM29:AM30"/>
    <mergeCell ref="A29:A30"/>
    <mergeCell ref="B29:B30"/>
    <mergeCell ref="C29:C30"/>
    <mergeCell ref="E29:E30"/>
    <mergeCell ref="F29:F30"/>
    <mergeCell ref="P31:P32"/>
    <mergeCell ref="R31:R32"/>
    <mergeCell ref="V31:V32"/>
    <mergeCell ref="AA31:AA32"/>
    <mergeCell ref="AM31:AM32"/>
    <mergeCell ref="A31:A32"/>
    <mergeCell ref="B31:B32"/>
    <mergeCell ref="C31:C32"/>
    <mergeCell ref="E31:E32"/>
    <mergeCell ref="F31:F32"/>
    <mergeCell ref="R33:R34"/>
    <mergeCell ref="V33:V34"/>
    <mergeCell ref="AA33:AA34"/>
    <mergeCell ref="AM33:AM34"/>
    <mergeCell ref="A33:A34"/>
    <mergeCell ref="B33:B34"/>
    <mergeCell ref="C33:C34"/>
    <mergeCell ref="E33:E34"/>
    <mergeCell ref="F33:F34"/>
    <mergeCell ref="S43:S44"/>
    <mergeCell ref="X43:X44"/>
    <mergeCell ref="AM43:AM44"/>
    <mergeCell ref="R37:R38"/>
    <mergeCell ref="V37:V38"/>
    <mergeCell ref="AA37:AA38"/>
    <mergeCell ref="I35:I36"/>
    <mergeCell ref="R35:R36"/>
    <mergeCell ref="AA35:AA36"/>
    <mergeCell ref="AM35:AM36"/>
    <mergeCell ref="AM37:AM38"/>
    <mergeCell ref="AM46:AM47"/>
    <mergeCell ref="A48:A49"/>
    <mergeCell ref="B48:B49"/>
    <mergeCell ref="C48:C49"/>
    <mergeCell ref="E48:E49"/>
    <mergeCell ref="F48:F49"/>
    <mergeCell ref="R48:R49"/>
    <mergeCell ref="A46:A47"/>
    <mergeCell ref="B46:B47"/>
    <mergeCell ref="C46:C47"/>
    <mergeCell ref="E46:E47"/>
    <mergeCell ref="F46:F47"/>
    <mergeCell ref="R46:R47"/>
    <mergeCell ref="U48:U49"/>
    <mergeCell ref="AA48:AA49"/>
    <mergeCell ref="AM48:AM49"/>
    <mergeCell ref="R54:R55"/>
    <mergeCell ref="U54:U55"/>
    <mergeCell ref="U46:U47"/>
    <mergeCell ref="Y46:Y47"/>
    <mergeCell ref="V50:V51"/>
    <mergeCell ref="X50:X51"/>
    <mergeCell ref="V54:V55"/>
    <mergeCell ref="X54:X55"/>
    <mergeCell ref="AA46:AA47"/>
    <mergeCell ref="AA50:AA51"/>
    <mergeCell ref="AM50:AM51"/>
    <mergeCell ref="A52:A53"/>
    <mergeCell ref="B52:B53"/>
    <mergeCell ref="C52:C53"/>
    <mergeCell ref="E52:E53"/>
    <mergeCell ref="F52:F53"/>
    <mergeCell ref="R52:R53"/>
    <mergeCell ref="A50:A51"/>
    <mergeCell ref="B50:B51"/>
    <mergeCell ref="C50:C51"/>
    <mergeCell ref="E50:E51"/>
    <mergeCell ref="F50:F51"/>
    <mergeCell ref="R50:R51"/>
    <mergeCell ref="U50:U51"/>
    <mergeCell ref="H58:H59"/>
    <mergeCell ref="A56:A57"/>
    <mergeCell ref="B56:B57"/>
    <mergeCell ref="C56:C57"/>
    <mergeCell ref="E56:E57"/>
    <mergeCell ref="F56:F57"/>
    <mergeCell ref="AA54:AA55"/>
    <mergeCell ref="AM54:AM55"/>
    <mergeCell ref="U52:U53"/>
    <mergeCell ref="V52:V53"/>
    <mergeCell ref="X52:X53"/>
    <mergeCell ref="AA52:AA53"/>
    <mergeCell ref="AM52:AM53"/>
    <mergeCell ref="R58:R59"/>
    <mergeCell ref="V58:V59"/>
    <mergeCell ref="AA58:AA59"/>
    <mergeCell ref="AM58:AM59"/>
    <mergeCell ref="V56:V57"/>
    <mergeCell ref="X56:X57"/>
    <mergeCell ref="AA56:AA57"/>
    <mergeCell ref="AM56:AM57"/>
    <mergeCell ref="R56:R57"/>
    <mergeCell ref="A54:A55"/>
    <mergeCell ref="B54:B55"/>
    <mergeCell ref="R62:R63"/>
    <mergeCell ref="AA62:AA63"/>
    <mergeCell ref="AM62:AM63"/>
    <mergeCell ref="A62:A63"/>
    <mergeCell ref="B62:B63"/>
    <mergeCell ref="C62:C63"/>
    <mergeCell ref="E62:E63"/>
    <mergeCell ref="F62:F63"/>
    <mergeCell ref="P60:P61"/>
    <mergeCell ref="R60:R61"/>
    <mergeCell ref="AA60:AA61"/>
    <mergeCell ref="AM60:AM61"/>
    <mergeCell ref="A60:A61"/>
    <mergeCell ref="B60:B61"/>
    <mergeCell ref="C60:C61"/>
    <mergeCell ref="E60:E61"/>
    <mergeCell ref="F60:F61"/>
    <mergeCell ref="E84:E88"/>
    <mergeCell ref="F84:F88"/>
    <mergeCell ref="R84:R85"/>
    <mergeCell ref="A89:A91"/>
    <mergeCell ref="B89:B91"/>
    <mergeCell ref="C89:C91"/>
    <mergeCell ref="E89:E91"/>
    <mergeCell ref="B64:B66"/>
    <mergeCell ref="AM64:AM66"/>
    <mergeCell ref="R64:R65"/>
    <mergeCell ref="V64:V65"/>
    <mergeCell ref="AA64:AA65"/>
    <mergeCell ref="F82:F83"/>
    <mergeCell ref="E77:E78"/>
    <mergeCell ref="E80:E81"/>
    <mergeCell ref="E82:E83"/>
    <mergeCell ref="V89:V90"/>
    <mergeCell ref="V84:V85"/>
    <mergeCell ref="AA84:AA85"/>
    <mergeCell ref="C87:C88"/>
    <mergeCell ref="AM87:AM88"/>
    <mergeCell ref="A84:A88"/>
    <mergeCell ref="B84:B88"/>
    <mergeCell ref="E64:E66"/>
    <mergeCell ref="A97:E97"/>
    <mergeCell ref="A98:AM98"/>
    <mergeCell ref="I95:I96"/>
    <mergeCell ref="P95:P96"/>
    <mergeCell ref="R95:R96"/>
    <mergeCell ref="V95:V96"/>
    <mergeCell ref="AA95:AA96"/>
    <mergeCell ref="AM95:AM96"/>
    <mergeCell ref="A95:A96"/>
    <mergeCell ref="B95:B96"/>
    <mergeCell ref="C95:C96"/>
    <mergeCell ref="E95:E96"/>
    <mergeCell ref="F95:F96"/>
    <mergeCell ref="E68:E69"/>
    <mergeCell ref="E70:E71"/>
    <mergeCell ref="F7:F9"/>
    <mergeCell ref="B77:B78"/>
    <mergeCell ref="F77:F78"/>
    <mergeCell ref="A58:A59"/>
    <mergeCell ref="B58:B59"/>
    <mergeCell ref="C58:C59"/>
    <mergeCell ref="E58:E59"/>
    <mergeCell ref="F58:F59"/>
    <mergeCell ref="C54:C55"/>
    <mergeCell ref="E54:E55"/>
    <mergeCell ref="F54:F55"/>
    <mergeCell ref="A43:A44"/>
    <mergeCell ref="B43:B44"/>
    <mergeCell ref="C43:C44"/>
    <mergeCell ref="E43:E44"/>
    <mergeCell ref="F43:F44"/>
    <mergeCell ref="A35:A36"/>
    <mergeCell ref="B35:B36"/>
    <mergeCell ref="C35:C36"/>
    <mergeCell ref="E35:E36"/>
    <mergeCell ref="F35:F36"/>
    <mergeCell ref="AM77:AM78"/>
    <mergeCell ref="AM80:AM81"/>
    <mergeCell ref="AM82:AM83"/>
    <mergeCell ref="AM84:AM86"/>
    <mergeCell ref="A10:A12"/>
    <mergeCell ref="B10:B12"/>
    <mergeCell ref="C10:C12"/>
    <mergeCell ref="E10:E12"/>
    <mergeCell ref="F10:F12"/>
    <mergeCell ref="AM10:AM12"/>
    <mergeCell ref="A37:A39"/>
    <mergeCell ref="B37:B39"/>
    <mergeCell ref="C37:C39"/>
    <mergeCell ref="E37:E39"/>
    <mergeCell ref="F37:F39"/>
    <mergeCell ref="B70:B71"/>
    <mergeCell ref="F70:F71"/>
    <mergeCell ref="B68:B69"/>
    <mergeCell ref="F68:F69"/>
    <mergeCell ref="A64:A66"/>
    <mergeCell ref="F64:F66"/>
    <mergeCell ref="B80:B81"/>
    <mergeCell ref="F80:F81"/>
    <mergeCell ref="B82:B83"/>
    <mergeCell ref="F89:F91"/>
    <mergeCell ref="C18:C20"/>
    <mergeCell ref="AM18:AM20"/>
    <mergeCell ref="A22:A24"/>
    <mergeCell ref="B22:B24"/>
    <mergeCell ref="C22:C24"/>
    <mergeCell ref="E22:E24"/>
    <mergeCell ref="F22:F24"/>
    <mergeCell ref="AM22:AM24"/>
    <mergeCell ref="A68:A69"/>
    <mergeCell ref="A70:A71"/>
    <mergeCell ref="A77:A78"/>
    <mergeCell ref="A80:A81"/>
    <mergeCell ref="A82:A83"/>
    <mergeCell ref="C64:C66"/>
    <mergeCell ref="C68:C69"/>
    <mergeCell ref="C70:C71"/>
    <mergeCell ref="C77:C78"/>
    <mergeCell ref="C80:C81"/>
    <mergeCell ref="C82:C83"/>
    <mergeCell ref="C84:C86"/>
    <mergeCell ref="AM89:AM91"/>
    <mergeCell ref="AM68:AM69"/>
    <mergeCell ref="AM70:AM71"/>
  </mergeCells>
  <phoneticPr fontId="1" type="noConversion"/>
  <conditionalFormatting sqref="G79:AM80 G82:AM82 G84:AM84 G87:AM89 G72:AM77 G70:AM70 G67:AM68 G3:AM7 G65:AL65 G10:AM10 G8:AL8 G85:AL85 G13:AM18 G11:AL11 G40:AM64 G21:AM22 G19:AL19 G25:AM38 G23:AL23 G90:AL90 G92:AM97">
    <cfRule type="expression" dxfId="18" priority="14">
      <formula>MOD(ROW(),2)</formula>
    </cfRule>
  </conditionalFormatting>
  <conditionalFormatting sqref="G78:AL78">
    <cfRule type="expression" dxfId="17" priority="13">
      <formula>MOD(ROW(),2)</formula>
    </cfRule>
  </conditionalFormatting>
  <conditionalFormatting sqref="G81:AL81">
    <cfRule type="expression" dxfId="16" priority="12">
      <formula>MOD(ROW(),2)</formula>
    </cfRule>
  </conditionalFormatting>
  <conditionalFormatting sqref="G83:AL83">
    <cfRule type="expression" dxfId="15" priority="11">
      <formula>MOD(ROW(),2)</formula>
    </cfRule>
  </conditionalFormatting>
  <conditionalFormatting sqref="G86:AL86">
    <cfRule type="expression" dxfId="14" priority="10">
      <formula>MOD(ROW(),2)</formula>
    </cfRule>
  </conditionalFormatting>
  <conditionalFormatting sqref="G71:AL71">
    <cfRule type="expression" dxfId="13" priority="9">
      <formula>MOD(ROW(),2)</formula>
    </cfRule>
  </conditionalFormatting>
  <conditionalFormatting sqref="G69:AL69">
    <cfRule type="expression" dxfId="12" priority="8">
      <formula>MOD(ROW(),2)</formula>
    </cfRule>
  </conditionalFormatting>
  <conditionalFormatting sqref="G66:AL66">
    <cfRule type="expression" dxfId="11" priority="7">
      <formula>MOD(ROW(),2)</formula>
    </cfRule>
  </conditionalFormatting>
  <conditionalFormatting sqref="G9:AL9">
    <cfRule type="expression" dxfId="10" priority="6">
      <formula>MOD(ROW(),2)</formula>
    </cfRule>
  </conditionalFormatting>
  <conditionalFormatting sqref="G12:AL12">
    <cfRule type="expression" dxfId="9" priority="5">
      <formula>MOD(ROW(),2)</formula>
    </cfRule>
  </conditionalFormatting>
  <conditionalFormatting sqref="G39:AM39">
    <cfRule type="expression" dxfId="8" priority="4">
      <formula>MOD(ROW(),2)</formula>
    </cfRule>
  </conditionalFormatting>
  <conditionalFormatting sqref="G91:AL91">
    <cfRule type="expression" dxfId="7" priority="3">
      <formula>MOD(ROW(),2)</formula>
    </cfRule>
  </conditionalFormatting>
  <conditionalFormatting sqref="G20:AL20">
    <cfRule type="expression" dxfId="6" priority="2">
      <formula>MOD(ROW(),2)</formula>
    </cfRule>
  </conditionalFormatting>
  <conditionalFormatting sqref="G24:AL24">
    <cfRule type="expression" dxfId="5" priority="1">
      <formula>MOD(ROW(),2)</formula>
    </cfRule>
  </conditionalFormatting>
  <printOptions horizontalCentered="1"/>
  <pageMargins left="0.70866141732283472" right="0.70866141732283472" top="0.55118110236220474" bottom="0.55118110236220474" header="0.31496062992125984" footer="0.31496062992125984"/>
  <pageSetup paperSize="9" scale="66" fitToHeight="0" orientation="landscape" r:id="rId1"/>
  <headerFooter>
    <oddHeader>&amp;C&amp;"微软雅黑,加粗"&amp;12衡阳师范学院2021年本科招生计划（普招）</oddHeader>
    <oddFooter>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L82"/>
  <sheetViews>
    <sheetView showZeros="0" workbookViewId="0">
      <pane xSplit="2" ySplit="5" topLeftCell="C36" activePane="bottomRight" state="frozen"/>
      <selection pane="topRight"/>
      <selection pane="bottomLeft"/>
      <selection pane="bottomRight" activeCell="Q22" sqref="Q22"/>
    </sheetView>
  </sheetViews>
  <sheetFormatPr defaultColWidth="9" defaultRowHeight="13.5" x14ac:dyDescent="0.15"/>
  <cols>
    <col min="1" max="1" width="8" style="11" bestFit="1" customWidth="1"/>
    <col min="2" max="2" width="13.125" style="11" bestFit="1" customWidth="1"/>
    <col min="3" max="3" width="8" style="11" customWidth="1"/>
    <col min="4" max="4" width="12.25" style="11" bestFit="1" customWidth="1"/>
    <col min="5" max="5" width="7.5" style="11" bestFit="1" customWidth="1"/>
    <col min="6" max="7" width="5" style="11" customWidth="1"/>
    <col min="8" max="8" width="4.875" style="11" customWidth="1"/>
    <col min="9" max="9" width="4.125" style="11" customWidth="1"/>
    <col min="10" max="10" width="4.875" style="11" customWidth="1"/>
    <col min="11" max="11" width="5" style="11" customWidth="1"/>
    <col min="12" max="12" width="13.25" style="16" customWidth="1"/>
    <col min="13" max="256" width="9" style="11"/>
    <col min="257" max="257" width="8" style="11" bestFit="1" customWidth="1"/>
    <col min="258" max="258" width="13.125" style="11" bestFit="1" customWidth="1"/>
    <col min="259" max="259" width="8" style="11" customWidth="1"/>
    <col min="260" max="260" width="12.25" style="11" bestFit="1" customWidth="1"/>
    <col min="261" max="261" width="7.5" style="11" bestFit="1" customWidth="1"/>
    <col min="262" max="263" width="5" style="11" customWidth="1"/>
    <col min="264" max="264" width="4.875" style="11" customWidth="1"/>
    <col min="265" max="265" width="4.125" style="11" customWidth="1"/>
    <col min="266" max="266" width="4.875" style="11" customWidth="1"/>
    <col min="267" max="267" width="5" style="11" customWidth="1"/>
    <col min="268" max="268" width="13.25" style="11" customWidth="1"/>
    <col min="269" max="512" width="9" style="11"/>
    <col min="513" max="513" width="8" style="11" bestFit="1" customWidth="1"/>
    <col min="514" max="514" width="13.125" style="11" bestFit="1" customWidth="1"/>
    <col min="515" max="515" width="8" style="11" customWidth="1"/>
    <col min="516" max="516" width="12.25" style="11" bestFit="1" customWidth="1"/>
    <col min="517" max="517" width="7.5" style="11" bestFit="1" customWidth="1"/>
    <col min="518" max="519" width="5" style="11" customWidth="1"/>
    <col min="520" max="520" width="4.875" style="11" customWidth="1"/>
    <col min="521" max="521" width="4.125" style="11" customWidth="1"/>
    <col min="522" max="522" width="4.875" style="11" customWidth="1"/>
    <col min="523" max="523" width="5" style="11" customWidth="1"/>
    <col min="524" max="524" width="13.25" style="11" customWidth="1"/>
    <col min="525" max="768" width="9" style="11"/>
    <col min="769" max="769" width="8" style="11" bestFit="1" customWidth="1"/>
    <col min="770" max="770" width="13.125" style="11" bestFit="1" customWidth="1"/>
    <col min="771" max="771" width="8" style="11" customWidth="1"/>
    <col min="772" max="772" width="12.25" style="11" bestFit="1" customWidth="1"/>
    <col min="773" max="773" width="7.5" style="11" bestFit="1" customWidth="1"/>
    <col min="774" max="775" width="5" style="11" customWidth="1"/>
    <col min="776" max="776" width="4.875" style="11" customWidth="1"/>
    <col min="777" max="777" width="4.125" style="11" customWidth="1"/>
    <col min="778" max="778" width="4.875" style="11" customWidth="1"/>
    <col min="779" max="779" width="5" style="11" customWidth="1"/>
    <col min="780" max="780" width="13.25" style="11" customWidth="1"/>
    <col min="781" max="1024" width="9" style="11"/>
    <col min="1025" max="1025" width="8" style="11" bestFit="1" customWidth="1"/>
    <col min="1026" max="1026" width="13.125" style="11" bestFit="1" customWidth="1"/>
    <col min="1027" max="1027" width="8" style="11" customWidth="1"/>
    <col min="1028" max="1028" width="12.25" style="11" bestFit="1" customWidth="1"/>
    <col min="1029" max="1029" width="7.5" style="11" bestFit="1" customWidth="1"/>
    <col min="1030" max="1031" width="5" style="11" customWidth="1"/>
    <col min="1032" max="1032" width="4.875" style="11" customWidth="1"/>
    <col min="1033" max="1033" width="4.125" style="11" customWidth="1"/>
    <col min="1034" max="1034" width="4.875" style="11" customWidth="1"/>
    <col min="1035" max="1035" width="5" style="11" customWidth="1"/>
    <col min="1036" max="1036" width="13.25" style="11" customWidth="1"/>
    <col min="1037" max="1280" width="9" style="11"/>
    <col min="1281" max="1281" width="8" style="11" bestFit="1" customWidth="1"/>
    <col min="1282" max="1282" width="13.125" style="11" bestFit="1" customWidth="1"/>
    <col min="1283" max="1283" width="8" style="11" customWidth="1"/>
    <col min="1284" max="1284" width="12.25" style="11" bestFit="1" customWidth="1"/>
    <col min="1285" max="1285" width="7.5" style="11" bestFit="1" customWidth="1"/>
    <col min="1286" max="1287" width="5" style="11" customWidth="1"/>
    <col min="1288" max="1288" width="4.875" style="11" customWidth="1"/>
    <col min="1289" max="1289" width="4.125" style="11" customWidth="1"/>
    <col min="1290" max="1290" width="4.875" style="11" customWidth="1"/>
    <col min="1291" max="1291" width="5" style="11" customWidth="1"/>
    <col min="1292" max="1292" width="13.25" style="11" customWidth="1"/>
    <col min="1293" max="1536" width="9" style="11"/>
    <col min="1537" max="1537" width="8" style="11" bestFit="1" customWidth="1"/>
    <col min="1538" max="1538" width="13.125" style="11" bestFit="1" customWidth="1"/>
    <col min="1539" max="1539" width="8" style="11" customWidth="1"/>
    <col min="1540" max="1540" width="12.25" style="11" bestFit="1" customWidth="1"/>
    <col min="1541" max="1541" width="7.5" style="11" bestFit="1" customWidth="1"/>
    <col min="1542" max="1543" width="5" style="11" customWidth="1"/>
    <col min="1544" max="1544" width="4.875" style="11" customWidth="1"/>
    <col min="1545" max="1545" width="4.125" style="11" customWidth="1"/>
    <col min="1546" max="1546" width="4.875" style="11" customWidth="1"/>
    <col min="1547" max="1547" width="5" style="11" customWidth="1"/>
    <col min="1548" max="1548" width="13.25" style="11" customWidth="1"/>
    <col min="1549" max="1792" width="9" style="11"/>
    <col min="1793" max="1793" width="8" style="11" bestFit="1" customWidth="1"/>
    <col min="1794" max="1794" width="13.125" style="11" bestFit="1" customWidth="1"/>
    <col min="1795" max="1795" width="8" style="11" customWidth="1"/>
    <col min="1796" max="1796" width="12.25" style="11" bestFit="1" customWidth="1"/>
    <col min="1797" max="1797" width="7.5" style="11" bestFit="1" customWidth="1"/>
    <col min="1798" max="1799" width="5" style="11" customWidth="1"/>
    <col min="1800" max="1800" width="4.875" style="11" customWidth="1"/>
    <col min="1801" max="1801" width="4.125" style="11" customWidth="1"/>
    <col min="1802" max="1802" width="4.875" style="11" customWidth="1"/>
    <col min="1803" max="1803" width="5" style="11" customWidth="1"/>
    <col min="1804" max="1804" width="13.25" style="11" customWidth="1"/>
    <col min="1805" max="2048" width="9" style="11"/>
    <col min="2049" max="2049" width="8" style="11" bestFit="1" customWidth="1"/>
    <col min="2050" max="2050" width="13.125" style="11" bestFit="1" customWidth="1"/>
    <col min="2051" max="2051" width="8" style="11" customWidth="1"/>
    <col min="2052" max="2052" width="12.25" style="11" bestFit="1" customWidth="1"/>
    <col min="2053" max="2053" width="7.5" style="11" bestFit="1" customWidth="1"/>
    <col min="2054" max="2055" width="5" style="11" customWidth="1"/>
    <col min="2056" max="2056" width="4.875" style="11" customWidth="1"/>
    <col min="2057" max="2057" width="4.125" style="11" customWidth="1"/>
    <col min="2058" max="2058" width="4.875" style="11" customWidth="1"/>
    <col min="2059" max="2059" width="5" style="11" customWidth="1"/>
    <col min="2060" max="2060" width="13.25" style="11" customWidth="1"/>
    <col min="2061" max="2304" width="9" style="11"/>
    <col min="2305" max="2305" width="8" style="11" bestFit="1" customWidth="1"/>
    <col min="2306" max="2306" width="13.125" style="11" bestFit="1" customWidth="1"/>
    <col min="2307" max="2307" width="8" style="11" customWidth="1"/>
    <col min="2308" max="2308" width="12.25" style="11" bestFit="1" customWidth="1"/>
    <col min="2309" max="2309" width="7.5" style="11" bestFit="1" customWidth="1"/>
    <col min="2310" max="2311" width="5" style="11" customWidth="1"/>
    <col min="2312" max="2312" width="4.875" style="11" customWidth="1"/>
    <col min="2313" max="2313" width="4.125" style="11" customWidth="1"/>
    <col min="2314" max="2314" width="4.875" style="11" customWidth="1"/>
    <col min="2315" max="2315" width="5" style="11" customWidth="1"/>
    <col min="2316" max="2316" width="13.25" style="11" customWidth="1"/>
    <col min="2317" max="2560" width="9" style="11"/>
    <col min="2561" max="2561" width="8" style="11" bestFit="1" customWidth="1"/>
    <col min="2562" max="2562" width="13.125" style="11" bestFit="1" customWidth="1"/>
    <col min="2563" max="2563" width="8" style="11" customWidth="1"/>
    <col min="2564" max="2564" width="12.25" style="11" bestFit="1" customWidth="1"/>
    <col min="2565" max="2565" width="7.5" style="11" bestFit="1" customWidth="1"/>
    <col min="2566" max="2567" width="5" style="11" customWidth="1"/>
    <col min="2568" max="2568" width="4.875" style="11" customWidth="1"/>
    <col min="2569" max="2569" width="4.125" style="11" customWidth="1"/>
    <col min="2570" max="2570" width="4.875" style="11" customWidth="1"/>
    <col min="2571" max="2571" width="5" style="11" customWidth="1"/>
    <col min="2572" max="2572" width="13.25" style="11" customWidth="1"/>
    <col min="2573" max="2816" width="9" style="11"/>
    <col min="2817" max="2817" width="8" style="11" bestFit="1" customWidth="1"/>
    <col min="2818" max="2818" width="13.125" style="11" bestFit="1" customWidth="1"/>
    <col min="2819" max="2819" width="8" style="11" customWidth="1"/>
    <col min="2820" max="2820" width="12.25" style="11" bestFit="1" customWidth="1"/>
    <col min="2821" max="2821" width="7.5" style="11" bestFit="1" customWidth="1"/>
    <col min="2822" max="2823" width="5" style="11" customWidth="1"/>
    <col min="2824" max="2824" width="4.875" style="11" customWidth="1"/>
    <col min="2825" max="2825" width="4.125" style="11" customWidth="1"/>
    <col min="2826" max="2826" width="4.875" style="11" customWidth="1"/>
    <col min="2827" max="2827" width="5" style="11" customWidth="1"/>
    <col min="2828" max="2828" width="13.25" style="11" customWidth="1"/>
    <col min="2829" max="3072" width="9" style="11"/>
    <col min="3073" max="3073" width="8" style="11" bestFit="1" customWidth="1"/>
    <col min="3074" max="3074" width="13.125" style="11" bestFit="1" customWidth="1"/>
    <col min="3075" max="3075" width="8" style="11" customWidth="1"/>
    <col min="3076" max="3076" width="12.25" style="11" bestFit="1" customWidth="1"/>
    <col min="3077" max="3077" width="7.5" style="11" bestFit="1" customWidth="1"/>
    <col min="3078" max="3079" width="5" style="11" customWidth="1"/>
    <col min="3080" max="3080" width="4.875" style="11" customWidth="1"/>
    <col min="3081" max="3081" width="4.125" style="11" customWidth="1"/>
    <col min="3082" max="3082" width="4.875" style="11" customWidth="1"/>
    <col min="3083" max="3083" width="5" style="11" customWidth="1"/>
    <col min="3084" max="3084" width="13.25" style="11" customWidth="1"/>
    <col min="3085" max="3328" width="9" style="11"/>
    <col min="3329" max="3329" width="8" style="11" bestFit="1" customWidth="1"/>
    <col min="3330" max="3330" width="13.125" style="11" bestFit="1" customWidth="1"/>
    <col min="3331" max="3331" width="8" style="11" customWidth="1"/>
    <col min="3332" max="3332" width="12.25" style="11" bestFit="1" customWidth="1"/>
    <col min="3333" max="3333" width="7.5" style="11" bestFit="1" customWidth="1"/>
    <col min="3334" max="3335" width="5" style="11" customWidth="1"/>
    <col min="3336" max="3336" width="4.875" style="11" customWidth="1"/>
    <col min="3337" max="3337" width="4.125" style="11" customWidth="1"/>
    <col min="3338" max="3338" width="4.875" style="11" customWidth="1"/>
    <col min="3339" max="3339" width="5" style="11" customWidth="1"/>
    <col min="3340" max="3340" width="13.25" style="11" customWidth="1"/>
    <col min="3341" max="3584" width="9" style="11"/>
    <col min="3585" max="3585" width="8" style="11" bestFit="1" customWidth="1"/>
    <col min="3586" max="3586" width="13.125" style="11" bestFit="1" customWidth="1"/>
    <col min="3587" max="3587" width="8" style="11" customWidth="1"/>
    <col min="3588" max="3588" width="12.25" style="11" bestFit="1" customWidth="1"/>
    <col min="3589" max="3589" width="7.5" style="11" bestFit="1" customWidth="1"/>
    <col min="3590" max="3591" width="5" style="11" customWidth="1"/>
    <col min="3592" max="3592" width="4.875" style="11" customWidth="1"/>
    <col min="3593" max="3593" width="4.125" style="11" customWidth="1"/>
    <col min="3594" max="3594" width="4.875" style="11" customWidth="1"/>
    <col min="3595" max="3595" width="5" style="11" customWidth="1"/>
    <col min="3596" max="3596" width="13.25" style="11" customWidth="1"/>
    <col min="3597" max="3840" width="9" style="11"/>
    <col min="3841" max="3841" width="8" style="11" bestFit="1" customWidth="1"/>
    <col min="3842" max="3842" width="13.125" style="11" bestFit="1" customWidth="1"/>
    <col min="3843" max="3843" width="8" style="11" customWidth="1"/>
    <col min="3844" max="3844" width="12.25" style="11" bestFit="1" customWidth="1"/>
    <col min="3845" max="3845" width="7.5" style="11" bestFit="1" customWidth="1"/>
    <col min="3846" max="3847" width="5" style="11" customWidth="1"/>
    <col min="3848" max="3848" width="4.875" style="11" customWidth="1"/>
    <col min="3849" max="3849" width="4.125" style="11" customWidth="1"/>
    <col min="3850" max="3850" width="4.875" style="11" customWidth="1"/>
    <col min="3851" max="3851" width="5" style="11" customWidth="1"/>
    <col min="3852" max="3852" width="13.25" style="11" customWidth="1"/>
    <col min="3853" max="4096" width="9" style="11"/>
    <col min="4097" max="4097" width="8" style="11" bestFit="1" customWidth="1"/>
    <col min="4098" max="4098" width="13.125" style="11" bestFit="1" customWidth="1"/>
    <col min="4099" max="4099" width="8" style="11" customWidth="1"/>
    <col min="4100" max="4100" width="12.25" style="11" bestFit="1" customWidth="1"/>
    <col min="4101" max="4101" width="7.5" style="11" bestFit="1" customWidth="1"/>
    <col min="4102" max="4103" width="5" style="11" customWidth="1"/>
    <col min="4104" max="4104" width="4.875" style="11" customWidth="1"/>
    <col min="4105" max="4105" width="4.125" style="11" customWidth="1"/>
    <col min="4106" max="4106" width="4.875" style="11" customWidth="1"/>
    <col min="4107" max="4107" width="5" style="11" customWidth="1"/>
    <col min="4108" max="4108" width="13.25" style="11" customWidth="1"/>
    <col min="4109" max="4352" width="9" style="11"/>
    <col min="4353" max="4353" width="8" style="11" bestFit="1" customWidth="1"/>
    <col min="4354" max="4354" width="13.125" style="11" bestFit="1" customWidth="1"/>
    <col min="4355" max="4355" width="8" style="11" customWidth="1"/>
    <col min="4356" max="4356" width="12.25" style="11" bestFit="1" customWidth="1"/>
    <col min="4357" max="4357" width="7.5" style="11" bestFit="1" customWidth="1"/>
    <col min="4358" max="4359" width="5" style="11" customWidth="1"/>
    <col min="4360" max="4360" width="4.875" style="11" customWidth="1"/>
    <col min="4361" max="4361" width="4.125" style="11" customWidth="1"/>
    <col min="4362" max="4362" width="4.875" style="11" customWidth="1"/>
    <col min="4363" max="4363" width="5" style="11" customWidth="1"/>
    <col min="4364" max="4364" width="13.25" style="11" customWidth="1"/>
    <col min="4365" max="4608" width="9" style="11"/>
    <col min="4609" max="4609" width="8" style="11" bestFit="1" customWidth="1"/>
    <col min="4610" max="4610" width="13.125" style="11" bestFit="1" customWidth="1"/>
    <col min="4611" max="4611" width="8" style="11" customWidth="1"/>
    <col min="4612" max="4612" width="12.25" style="11" bestFit="1" customWidth="1"/>
    <col min="4613" max="4613" width="7.5" style="11" bestFit="1" customWidth="1"/>
    <col min="4614" max="4615" width="5" style="11" customWidth="1"/>
    <col min="4616" max="4616" width="4.875" style="11" customWidth="1"/>
    <col min="4617" max="4617" width="4.125" style="11" customWidth="1"/>
    <col min="4618" max="4618" width="4.875" style="11" customWidth="1"/>
    <col min="4619" max="4619" width="5" style="11" customWidth="1"/>
    <col min="4620" max="4620" width="13.25" style="11" customWidth="1"/>
    <col min="4621" max="4864" width="9" style="11"/>
    <col min="4865" max="4865" width="8" style="11" bestFit="1" customWidth="1"/>
    <col min="4866" max="4866" width="13.125" style="11" bestFit="1" customWidth="1"/>
    <col min="4867" max="4867" width="8" style="11" customWidth="1"/>
    <col min="4868" max="4868" width="12.25" style="11" bestFit="1" customWidth="1"/>
    <col min="4869" max="4869" width="7.5" style="11" bestFit="1" customWidth="1"/>
    <col min="4870" max="4871" width="5" style="11" customWidth="1"/>
    <col min="4872" max="4872" width="4.875" style="11" customWidth="1"/>
    <col min="4873" max="4873" width="4.125" style="11" customWidth="1"/>
    <col min="4874" max="4874" width="4.875" style="11" customWidth="1"/>
    <col min="4875" max="4875" width="5" style="11" customWidth="1"/>
    <col min="4876" max="4876" width="13.25" style="11" customWidth="1"/>
    <col min="4877" max="5120" width="9" style="11"/>
    <col min="5121" max="5121" width="8" style="11" bestFit="1" customWidth="1"/>
    <col min="5122" max="5122" width="13.125" style="11" bestFit="1" customWidth="1"/>
    <col min="5123" max="5123" width="8" style="11" customWidth="1"/>
    <col min="5124" max="5124" width="12.25" style="11" bestFit="1" customWidth="1"/>
    <col min="5125" max="5125" width="7.5" style="11" bestFit="1" customWidth="1"/>
    <col min="5126" max="5127" width="5" style="11" customWidth="1"/>
    <col min="5128" max="5128" width="4.875" style="11" customWidth="1"/>
    <col min="5129" max="5129" width="4.125" style="11" customWidth="1"/>
    <col min="5130" max="5130" width="4.875" style="11" customWidth="1"/>
    <col min="5131" max="5131" width="5" style="11" customWidth="1"/>
    <col min="5132" max="5132" width="13.25" style="11" customWidth="1"/>
    <col min="5133" max="5376" width="9" style="11"/>
    <col min="5377" max="5377" width="8" style="11" bestFit="1" customWidth="1"/>
    <col min="5378" max="5378" width="13.125" style="11" bestFit="1" customWidth="1"/>
    <col min="5379" max="5379" width="8" style="11" customWidth="1"/>
    <col min="5380" max="5380" width="12.25" style="11" bestFit="1" customWidth="1"/>
    <col min="5381" max="5381" width="7.5" style="11" bestFit="1" customWidth="1"/>
    <col min="5382" max="5383" width="5" style="11" customWidth="1"/>
    <col min="5384" max="5384" width="4.875" style="11" customWidth="1"/>
    <col min="5385" max="5385" width="4.125" style="11" customWidth="1"/>
    <col min="5386" max="5386" width="4.875" style="11" customWidth="1"/>
    <col min="5387" max="5387" width="5" style="11" customWidth="1"/>
    <col min="5388" max="5388" width="13.25" style="11" customWidth="1"/>
    <col min="5389" max="5632" width="9" style="11"/>
    <col min="5633" max="5633" width="8" style="11" bestFit="1" customWidth="1"/>
    <col min="5634" max="5634" width="13.125" style="11" bestFit="1" customWidth="1"/>
    <col min="5635" max="5635" width="8" style="11" customWidth="1"/>
    <col min="5636" max="5636" width="12.25" style="11" bestFit="1" customWidth="1"/>
    <col min="5637" max="5637" width="7.5" style="11" bestFit="1" customWidth="1"/>
    <col min="5638" max="5639" width="5" style="11" customWidth="1"/>
    <col min="5640" max="5640" width="4.875" style="11" customWidth="1"/>
    <col min="5641" max="5641" width="4.125" style="11" customWidth="1"/>
    <col min="5642" max="5642" width="4.875" style="11" customWidth="1"/>
    <col min="5643" max="5643" width="5" style="11" customWidth="1"/>
    <col min="5644" max="5644" width="13.25" style="11" customWidth="1"/>
    <col min="5645" max="5888" width="9" style="11"/>
    <col min="5889" max="5889" width="8" style="11" bestFit="1" customWidth="1"/>
    <col min="5890" max="5890" width="13.125" style="11" bestFit="1" customWidth="1"/>
    <col min="5891" max="5891" width="8" style="11" customWidth="1"/>
    <col min="5892" max="5892" width="12.25" style="11" bestFit="1" customWidth="1"/>
    <col min="5893" max="5893" width="7.5" style="11" bestFit="1" customWidth="1"/>
    <col min="5894" max="5895" width="5" style="11" customWidth="1"/>
    <col min="5896" max="5896" width="4.875" style="11" customWidth="1"/>
    <col min="5897" max="5897" width="4.125" style="11" customWidth="1"/>
    <col min="5898" max="5898" width="4.875" style="11" customWidth="1"/>
    <col min="5899" max="5899" width="5" style="11" customWidth="1"/>
    <col min="5900" max="5900" width="13.25" style="11" customWidth="1"/>
    <col min="5901" max="6144" width="9" style="11"/>
    <col min="6145" max="6145" width="8" style="11" bestFit="1" customWidth="1"/>
    <col min="6146" max="6146" width="13.125" style="11" bestFit="1" customWidth="1"/>
    <col min="6147" max="6147" width="8" style="11" customWidth="1"/>
    <col min="6148" max="6148" width="12.25" style="11" bestFit="1" customWidth="1"/>
    <col min="6149" max="6149" width="7.5" style="11" bestFit="1" customWidth="1"/>
    <col min="6150" max="6151" width="5" style="11" customWidth="1"/>
    <col min="6152" max="6152" width="4.875" style="11" customWidth="1"/>
    <col min="6153" max="6153" width="4.125" style="11" customWidth="1"/>
    <col min="6154" max="6154" width="4.875" style="11" customWidth="1"/>
    <col min="6155" max="6155" width="5" style="11" customWidth="1"/>
    <col min="6156" max="6156" width="13.25" style="11" customWidth="1"/>
    <col min="6157" max="6400" width="9" style="11"/>
    <col min="6401" max="6401" width="8" style="11" bestFit="1" customWidth="1"/>
    <col min="6402" max="6402" width="13.125" style="11" bestFit="1" customWidth="1"/>
    <col min="6403" max="6403" width="8" style="11" customWidth="1"/>
    <col min="6404" max="6404" width="12.25" style="11" bestFit="1" customWidth="1"/>
    <col min="6405" max="6405" width="7.5" style="11" bestFit="1" customWidth="1"/>
    <col min="6406" max="6407" width="5" style="11" customWidth="1"/>
    <col min="6408" max="6408" width="4.875" style="11" customWidth="1"/>
    <col min="6409" max="6409" width="4.125" style="11" customWidth="1"/>
    <col min="6410" max="6410" width="4.875" style="11" customWidth="1"/>
    <col min="6411" max="6411" width="5" style="11" customWidth="1"/>
    <col min="6412" max="6412" width="13.25" style="11" customWidth="1"/>
    <col min="6413" max="6656" width="9" style="11"/>
    <col min="6657" max="6657" width="8" style="11" bestFit="1" customWidth="1"/>
    <col min="6658" max="6658" width="13.125" style="11" bestFit="1" customWidth="1"/>
    <col min="6659" max="6659" width="8" style="11" customWidth="1"/>
    <col min="6660" max="6660" width="12.25" style="11" bestFit="1" customWidth="1"/>
    <col min="6661" max="6661" width="7.5" style="11" bestFit="1" customWidth="1"/>
    <col min="6662" max="6663" width="5" style="11" customWidth="1"/>
    <col min="6664" max="6664" width="4.875" style="11" customWidth="1"/>
    <col min="6665" max="6665" width="4.125" style="11" customWidth="1"/>
    <col min="6666" max="6666" width="4.875" style="11" customWidth="1"/>
    <col min="6667" max="6667" width="5" style="11" customWidth="1"/>
    <col min="6668" max="6668" width="13.25" style="11" customWidth="1"/>
    <col min="6669" max="6912" width="9" style="11"/>
    <col min="6913" max="6913" width="8" style="11" bestFit="1" customWidth="1"/>
    <col min="6914" max="6914" width="13.125" style="11" bestFit="1" customWidth="1"/>
    <col min="6915" max="6915" width="8" style="11" customWidth="1"/>
    <col min="6916" max="6916" width="12.25" style="11" bestFit="1" customWidth="1"/>
    <col min="6917" max="6917" width="7.5" style="11" bestFit="1" customWidth="1"/>
    <col min="6918" max="6919" width="5" style="11" customWidth="1"/>
    <col min="6920" max="6920" width="4.875" style="11" customWidth="1"/>
    <col min="6921" max="6921" width="4.125" style="11" customWidth="1"/>
    <col min="6922" max="6922" width="4.875" style="11" customWidth="1"/>
    <col min="6923" max="6923" width="5" style="11" customWidth="1"/>
    <col min="6924" max="6924" width="13.25" style="11" customWidth="1"/>
    <col min="6925" max="7168" width="9" style="11"/>
    <col min="7169" max="7169" width="8" style="11" bestFit="1" customWidth="1"/>
    <col min="7170" max="7170" width="13.125" style="11" bestFit="1" customWidth="1"/>
    <col min="7171" max="7171" width="8" style="11" customWidth="1"/>
    <col min="7172" max="7172" width="12.25" style="11" bestFit="1" customWidth="1"/>
    <col min="7173" max="7173" width="7.5" style="11" bestFit="1" customWidth="1"/>
    <col min="7174" max="7175" width="5" style="11" customWidth="1"/>
    <col min="7176" max="7176" width="4.875" style="11" customWidth="1"/>
    <col min="7177" max="7177" width="4.125" style="11" customWidth="1"/>
    <col min="7178" max="7178" width="4.875" style="11" customWidth="1"/>
    <col min="7179" max="7179" width="5" style="11" customWidth="1"/>
    <col min="7180" max="7180" width="13.25" style="11" customWidth="1"/>
    <col min="7181" max="7424" width="9" style="11"/>
    <col min="7425" max="7425" width="8" style="11" bestFit="1" customWidth="1"/>
    <col min="7426" max="7426" width="13.125" style="11" bestFit="1" customWidth="1"/>
    <col min="7427" max="7427" width="8" style="11" customWidth="1"/>
    <col min="7428" max="7428" width="12.25" style="11" bestFit="1" customWidth="1"/>
    <col min="7429" max="7429" width="7.5" style="11" bestFit="1" customWidth="1"/>
    <col min="7430" max="7431" width="5" style="11" customWidth="1"/>
    <col min="7432" max="7432" width="4.875" style="11" customWidth="1"/>
    <col min="7433" max="7433" width="4.125" style="11" customWidth="1"/>
    <col min="7434" max="7434" width="4.875" style="11" customWidth="1"/>
    <col min="7435" max="7435" width="5" style="11" customWidth="1"/>
    <col min="7436" max="7436" width="13.25" style="11" customWidth="1"/>
    <col min="7437" max="7680" width="9" style="11"/>
    <col min="7681" max="7681" width="8" style="11" bestFit="1" customWidth="1"/>
    <col min="7682" max="7682" width="13.125" style="11" bestFit="1" customWidth="1"/>
    <col min="7683" max="7683" width="8" style="11" customWidth="1"/>
    <col min="7684" max="7684" width="12.25" style="11" bestFit="1" customWidth="1"/>
    <col min="7685" max="7685" width="7.5" style="11" bestFit="1" customWidth="1"/>
    <col min="7686" max="7687" width="5" style="11" customWidth="1"/>
    <col min="7688" max="7688" width="4.875" style="11" customWidth="1"/>
    <col min="7689" max="7689" width="4.125" style="11" customWidth="1"/>
    <col min="7690" max="7690" width="4.875" style="11" customWidth="1"/>
    <col min="7691" max="7691" width="5" style="11" customWidth="1"/>
    <col min="7692" max="7692" width="13.25" style="11" customWidth="1"/>
    <col min="7693" max="7936" width="9" style="11"/>
    <col min="7937" max="7937" width="8" style="11" bestFit="1" customWidth="1"/>
    <col min="7938" max="7938" width="13.125" style="11" bestFit="1" customWidth="1"/>
    <col min="7939" max="7939" width="8" style="11" customWidth="1"/>
    <col min="7940" max="7940" width="12.25" style="11" bestFit="1" customWidth="1"/>
    <col min="7941" max="7941" width="7.5" style="11" bestFit="1" customWidth="1"/>
    <col min="7942" max="7943" width="5" style="11" customWidth="1"/>
    <col min="7944" max="7944" width="4.875" style="11" customWidth="1"/>
    <col min="7945" max="7945" width="4.125" style="11" customWidth="1"/>
    <col min="7946" max="7946" width="4.875" style="11" customWidth="1"/>
    <col min="7947" max="7947" width="5" style="11" customWidth="1"/>
    <col min="7948" max="7948" width="13.25" style="11" customWidth="1"/>
    <col min="7949" max="8192" width="9" style="11"/>
    <col min="8193" max="8193" width="8" style="11" bestFit="1" customWidth="1"/>
    <col min="8194" max="8194" width="13.125" style="11" bestFit="1" customWidth="1"/>
    <col min="8195" max="8195" width="8" style="11" customWidth="1"/>
    <col min="8196" max="8196" width="12.25" style="11" bestFit="1" customWidth="1"/>
    <col min="8197" max="8197" width="7.5" style="11" bestFit="1" customWidth="1"/>
    <col min="8198" max="8199" width="5" style="11" customWidth="1"/>
    <col min="8200" max="8200" width="4.875" style="11" customWidth="1"/>
    <col min="8201" max="8201" width="4.125" style="11" customWidth="1"/>
    <col min="8202" max="8202" width="4.875" style="11" customWidth="1"/>
    <col min="8203" max="8203" width="5" style="11" customWidth="1"/>
    <col min="8204" max="8204" width="13.25" style="11" customWidth="1"/>
    <col min="8205" max="8448" width="9" style="11"/>
    <col min="8449" max="8449" width="8" style="11" bestFit="1" customWidth="1"/>
    <col min="8450" max="8450" width="13.125" style="11" bestFit="1" customWidth="1"/>
    <col min="8451" max="8451" width="8" style="11" customWidth="1"/>
    <col min="8452" max="8452" width="12.25" style="11" bestFit="1" customWidth="1"/>
    <col min="8453" max="8453" width="7.5" style="11" bestFit="1" customWidth="1"/>
    <col min="8454" max="8455" width="5" style="11" customWidth="1"/>
    <col min="8456" max="8456" width="4.875" style="11" customWidth="1"/>
    <col min="8457" max="8457" width="4.125" style="11" customWidth="1"/>
    <col min="8458" max="8458" width="4.875" style="11" customWidth="1"/>
    <col min="8459" max="8459" width="5" style="11" customWidth="1"/>
    <col min="8460" max="8460" width="13.25" style="11" customWidth="1"/>
    <col min="8461" max="8704" width="9" style="11"/>
    <col min="8705" max="8705" width="8" style="11" bestFit="1" customWidth="1"/>
    <col min="8706" max="8706" width="13.125" style="11" bestFit="1" customWidth="1"/>
    <col min="8707" max="8707" width="8" style="11" customWidth="1"/>
    <col min="8708" max="8708" width="12.25" style="11" bestFit="1" customWidth="1"/>
    <col min="8709" max="8709" width="7.5" style="11" bestFit="1" customWidth="1"/>
    <col min="8710" max="8711" width="5" style="11" customWidth="1"/>
    <col min="8712" max="8712" width="4.875" style="11" customWidth="1"/>
    <col min="8713" max="8713" width="4.125" style="11" customWidth="1"/>
    <col min="8714" max="8714" width="4.875" style="11" customWidth="1"/>
    <col min="8715" max="8715" width="5" style="11" customWidth="1"/>
    <col min="8716" max="8716" width="13.25" style="11" customWidth="1"/>
    <col min="8717" max="8960" width="9" style="11"/>
    <col min="8961" max="8961" width="8" style="11" bestFit="1" customWidth="1"/>
    <col min="8962" max="8962" width="13.125" style="11" bestFit="1" customWidth="1"/>
    <col min="8963" max="8963" width="8" style="11" customWidth="1"/>
    <col min="8964" max="8964" width="12.25" style="11" bestFit="1" customWidth="1"/>
    <col min="8965" max="8965" width="7.5" style="11" bestFit="1" customWidth="1"/>
    <col min="8966" max="8967" width="5" style="11" customWidth="1"/>
    <col min="8968" max="8968" width="4.875" style="11" customWidth="1"/>
    <col min="8969" max="8969" width="4.125" style="11" customWidth="1"/>
    <col min="8970" max="8970" width="4.875" style="11" customWidth="1"/>
    <col min="8971" max="8971" width="5" style="11" customWidth="1"/>
    <col min="8972" max="8972" width="13.25" style="11" customWidth="1"/>
    <col min="8973" max="9216" width="9" style="11"/>
    <col min="9217" max="9217" width="8" style="11" bestFit="1" customWidth="1"/>
    <col min="9218" max="9218" width="13.125" style="11" bestFit="1" customWidth="1"/>
    <col min="9219" max="9219" width="8" style="11" customWidth="1"/>
    <col min="9220" max="9220" width="12.25" style="11" bestFit="1" customWidth="1"/>
    <col min="9221" max="9221" width="7.5" style="11" bestFit="1" customWidth="1"/>
    <col min="9222" max="9223" width="5" style="11" customWidth="1"/>
    <col min="9224" max="9224" width="4.875" style="11" customWidth="1"/>
    <col min="9225" max="9225" width="4.125" style="11" customWidth="1"/>
    <col min="9226" max="9226" width="4.875" style="11" customWidth="1"/>
    <col min="9227" max="9227" width="5" style="11" customWidth="1"/>
    <col min="9228" max="9228" width="13.25" style="11" customWidth="1"/>
    <col min="9229" max="9472" width="9" style="11"/>
    <col min="9473" max="9473" width="8" style="11" bestFit="1" customWidth="1"/>
    <col min="9474" max="9474" width="13.125" style="11" bestFit="1" customWidth="1"/>
    <col min="9475" max="9475" width="8" style="11" customWidth="1"/>
    <col min="9476" max="9476" width="12.25" style="11" bestFit="1" customWidth="1"/>
    <col min="9477" max="9477" width="7.5" style="11" bestFit="1" customWidth="1"/>
    <col min="9478" max="9479" width="5" style="11" customWidth="1"/>
    <col min="9480" max="9480" width="4.875" style="11" customWidth="1"/>
    <col min="9481" max="9481" width="4.125" style="11" customWidth="1"/>
    <col min="9482" max="9482" width="4.875" style="11" customWidth="1"/>
    <col min="9483" max="9483" width="5" style="11" customWidth="1"/>
    <col min="9484" max="9484" width="13.25" style="11" customWidth="1"/>
    <col min="9485" max="9728" width="9" style="11"/>
    <col min="9729" max="9729" width="8" style="11" bestFit="1" customWidth="1"/>
    <col min="9730" max="9730" width="13.125" style="11" bestFit="1" customWidth="1"/>
    <col min="9731" max="9731" width="8" style="11" customWidth="1"/>
    <col min="9732" max="9732" width="12.25" style="11" bestFit="1" customWidth="1"/>
    <col min="9733" max="9733" width="7.5" style="11" bestFit="1" customWidth="1"/>
    <col min="9734" max="9735" width="5" style="11" customWidth="1"/>
    <col min="9736" max="9736" width="4.875" style="11" customWidth="1"/>
    <col min="9737" max="9737" width="4.125" style="11" customWidth="1"/>
    <col min="9738" max="9738" width="4.875" style="11" customWidth="1"/>
    <col min="9739" max="9739" width="5" style="11" customWidth="1"/>
    <col min="9740" max="9740" width="13.25" style="11" customWidth="1"/>
    <col min="9741" max="9984" width="9" style="11"/>
    <col min="9985" max="9985" width="8" style="11" bestFit="1" customWidth="1"/>
    <col min="9986" max="9986" width="13.125" style="11" bestFit="1" customWidth="1"/>
    <col min="9987" max="9987" width="8" style="11" customWidth="1"/>
    <col min="9988" max="9988" width="12.25" style="11" bestFit="1" customWidth="1"/>
    <col min="9989" max="9989" width="7.5" style="11" bestFit="1" customWidth="1"/>
    <col min="9990" max="9991" width="5" style="11" customWidth="1"/>
    <col min="9992" max="9992" width="4.875" style="11" customWidth="1"/>
    <col min="9993" max="9993" width="4.125" style="11" customWidth="1"/>
    <col min="9994" max="9994" width="4.875" style="11" customWidth="1"/>
    <col min="9995" max="9995" width="5" style="11" customWidth="1"/>
    <col min="9996" max="9996" width="13.25" style="11" customWidth="1"/>
    <col min="9997" max="10240" width="9" style="11"/>
    <col min="10241" max="10241" width="8" style="11" bestFit="1" customWidth="1"/>
    <col min="10242" max="10242" width="13.125" style="11" bestFit="1" customWidth="1"/>
    <col min="10243" max="10243" width="8" style="11" customWidth="1"/>
    <col min="10244" max="10244" width="12.25" style="11" bestFit="1" customWidth="1"/>
    <col min="10245" max="10245" width="7.5" style="11" bestFit="1" customWidth="1"/>
    <col min="10246" max="10247" width="5" style="11" customWidth="1"/>
    <col min="10248" max="10248" width="4.875" style="11" customWidth="1"/>
    <col min="10249" max="10249" width="4.125" style="11" customWidth="1"/>
    <col min="10250" max="10250" width="4.875" style="11" customWidth="1"/>
    <col min="10251" max="10251" width="5" style="11" customWidth="1"/>
    <col min="10252" max="10252" width="13.25" style="11" customWidth="1"/>
    <col min="10253" max="10496" width="9" style="11"/>
    <col min="10497" max="10497" width="8" style="11" bestFit="1" customWidth="1"/>
    <col min="10498" max="10498" width="13.125" style="11" bestFit="1" customWidth="1"/>
    <col min="10499" max="10499" width="8" style="11" customWidth="1"/>
    <col min="10500" max="10500" width="12.25" style="11" bestFit="1" customWidth="1"/>
    <col min="10501" max="10501" width="7.5" style="11" bestFit="1" customWidth="1"/>
    <col min="10502" max="10503" width="5" style="11" customWidth="1"/>
    <col min="10504" max="10504" width="4.875" style="11" customWidth="1"/>
    <col min="10505" max="10505" width="4.125" style="11" customWidth="1"/>
    <col min="10506" max="10506" width="4.875" style="11" customWidth="1"/>
    <col min="10507" max="10507" width="5" style="11" customWidth="1"/>
    <col min="10508" max="10508" width="13.25" style="11" customWidth="1"/>
    <col min="10509" max="10752" width="9" style="11"/>
    <col min="10753" max="10753" width="8" style="11" bestFit="1" customWidth="1"/>
    <col min="10754" max="10754" width="13.125" style="11" bestFit="1" customWidth="1"/>
    <col min="10755" max="10755" width="8" style="11" customWidth="1"/>
    <col min="10756" max="10756" width="12.25" style="11" bestFit="1" customWidth="1"/>
    <col min="10757" max="10757" width="7.5" style="11" bestFit="1" customWidth="1"/>
    <col min="10758" max="10759" width="5" style="11" customWidth="1"/>
    <col min="10760" max="10760" width="4.875" style="11" customWidth="1"/>
    <col min="10761" max="10761" width="4.125" style="11" customWidth="1"/>
    <col min="10762" max="10762" width="4.875" style="11" customWidth="1"/>
    <col min="10763" max="10763" width="5" style="11" customWidth="1"/>
    <col min="10764" max="10764" width="13.25" style="11" customWidth="1"/>
    <col min="10765" max="11008" width="9" style="11"/>
    <col min="11009" max="11009" width="8" style="11" bestFit="1" customWidth="1"/>
    <col min="11010" max="11010" width="13.125" style="11" bestFit="1" customWidth="1"/>
    <col min="11011" max="11011" width="8" style="11" customWidth="1"/>
    <col min="11012" max="11012" width="12.25" style="11" bestFit="1" customWidth="1"/>
    <col min="11013" max="11013" width="7.5" style="11" bestFit="1" customWidth="1"/>
    <col min="11014" max="11015" width="5" style="11" customWidth="1"/>
    <col min="11016" max="11016" width="4.875" style="11" customWidth="1"/>
    <col min="11017" max="11017" width="4.125" style="11" customWidth="1"/>
    <col min="11018" max="11018" width="4.875" style="11" customWidth="1"/>
    <col min="11019" max="11019" width="5" style="11" customWidth="1"/>
    <col min="11020" max="11020" width="13.25" style="11" customWidth="1"/>
    <col min="11021" max="11264" width="9" style="11"/>
    <col min="11265" max="11265" width="8" style="11" bestFit="1" customWidth="1"/>
    <col min="11266" max="11266" width="13.125" style="11" bestFit="1" customWidth="1"/>
    <col min="11267" max="11267" width="8" style="11" customWidth="1"/>
    <col min="11268" max="11268" width="12.25" style="11" bestFit="1" customWidth="1"/>
    <col min="11269" max="11269" width="7.5" style="11" bestFit="1" customWidth="1"/>
    <col min="11270" max="11271" width="5" style="11" customWidth="1"/>
    <col min="11272" max="11272" width="4.875" style="11" customWidth="1"/>
    <col min="11273" max="11273" width="4.125" style="11" customWidth="1"/>
    <col min="11274" max="11274" width="4.875" style="11" customWidth="1"/>
    <col min="11275" max="11275" width="5" style="11" customWidth="1"/>
    <col min="11276" max="11276" width="13.25" style="11" customWidth="1"/>
    <col min="11277" max="11520" width="9" style="11"/>
    <col min="11521" max="11521" width="8" style="11" bestFit="1" customWidth="1"/>
    <col min="11522" max="11522" width="13.125" style="11" bestFit="1" customWidth="1"/>
    <col min="11523" max="11523" width="8" style="11" customWidth="1"/>
    <col min="11524" max="11524" width="12.25" style="11" bestFit="1" customWidth="1"/>
    <col min="11525" max="11525" width="7.5" style="11" bestFit="1" customWidth="1"/>
    <col min="11526" max="11527" width="5" style="11" customWidth="1"/>
    <col min="11528" max="11528" width="4.875" style="11" customWidth="1"/>
    <col min="11529" max="11529" width="4.125" style="11" customWidth="1"/>
    <col min="11530" max="11530" width="4.875" style="11" customWidth="1"/>
    <col min="11531" max="11531" width="5" style="11" customWidth="1"/>
    <col min="11532" max="11532" width="13.25" style="11" customWidth="1"/>
    <col min="11533" max="11776" width="9" style="11"/>
    <col min="11777" max="11777" width="8" style="11" bestFit="1" customWidth="1"/>
    <col min="11778" max="11778" width="13.125" style="11" bestFit="1" customWidth="1"/>
    <col min="11779" max="11779" width="8" style="11" customWidth="1"/>
    <col min="11780" max="11780" width="12.25" style="11" bestFit="1" customWidth="1"/>
    <col min="11781" max="11781" width="7.5" style="11" bestFit="1" customWidth="1"/>
    <col min="11782" max="11783" width="5" style="11" customWidth="1"/>
    <col min="11784" max="11784" width="4.875" style="11" customWidth="1"/>
    <col min="11785" max="11785" width="4.125" style="11" customWidth="1"/>
    <col min="11786" max="11786" width="4.875" style="11" customWidth="1"/>
    <col min="11787" max="11787" width="5" style="11" customWidth="1"/>
    <col min="11788" max="11788" width="13.25" style="11" customWidth="1"/>
    <col min="11789" max="12032" width="9" style="11"/>
    <col min="12033" max="12033" width="8" style="11" bestFit="1" customWidth="1"/>
    <col min="12034" max="12034" width="13.125" style="11" bestFit="1" customWidth="1"/>
    <col min="12035" max="12035" width="8" style="11" customWidth="1"/>
    <col min="12036" max="12036" width="12.25" style="11" bestFit="1" customWidth="1"/>
    <col min="12037" max="12037" width="7.5" style="11" bestFit="1" customWidth="1"/>
    <col min="12038" max="12039" width="5" style="11" customWidth="1"/>
    <col min="12040" max="12040" width="4.875" style="11" customWidth="1"/>
    <col min="12041" max="12041" width="4.125" style="11" customWidth="1"/>
    <col min="12042" max="12042" width="4.875" style="11" customWidth="1"/>
    <col min="12043" max="12043" width="5" style="11" customWidth="1"/>
    <col min="12044" max="12044" width="13.25" style="11" customWidth="1"/>
    <col min="12045" max="12288" width="9" style="11"/>
    <col min="12289" max="12289" width="8" style="11" bestFit="1" customWidth="1"/>
    <col min="12290" max="12290" width="13.125" style="11" bestFit="1" customWidth="1"/>
    <col min="12291" max="12291" width="8" style="11" customWidth="1"/>
    <col min="12292" max="12292" width="12.25" style="11" bestFit="1" customWidth="1"/>
    <col min="12293" max="12293" width="7.5" style="11" bestFit="1" customWidth="1"/>
    <col min="12294" max="12295" width="5" style="11" customWidth="1"/>
    <col min="12296" max="12296" width="4.875" style="11" customWidth="1"/>
    <col min="12297" max="12297" width="4.125" style="11" customWidth="1"/>
    <col min="12298" max="12298" width="4.875" style="11" customWidth="1"/>
    <col min="12299" max="12299" width="5" style="11" customWidth="1"/>
    <col min="12300" max="12300" width="13.25" style="11" customWidth="1"/>
    <col min="12301" max="12544" width="9" style="11"/>
    <col min="12545" max="12545" width="8" style="11" bestFit="1" customWidth="1"/>
    <col min="12546" max="12546" width="13.125" style="11" bestFit="1" customWidth="1"/>
    <col min="12547" max="12547" width="8" style="11" customWidth="1"/>
    <col min="12548" max="12548" width="12.25" style="11" bestFit="1" customWidth="1"/>
    <col min="12549" max="12549" width="7.5" style="11" bestFit="1" customWidth="1"/>
    <col min="12550" max="12551" width="5" style="11" customWidth="1"/>
    <col min="12552" max="12552" width="4.875" style="11" customWidth="1"/>
    <col min="12553" max="12553" width="4.125" style="11" customWidth="1"/>
    <col min="12554" max="12554" width="4.875" style="11" customWidth="1"/>
    <col min="12555" max="12555" width="5" style="11" customWidth="1"/>
    <col min="12556" max="12556" width="13.25" style="11" customWidth="1"/>
    <col min="12557" max="12800" width="9" style="11"/>
    <col min="12801" max="12801" width="8" style="11" bestFit="1" customWidth="1"/>
    <col min="12802" max="12802" width="13.125" style="11" bestFit="1" customWidth="1"/>
    <col min="12803" max="12803" width="8" style="11" customWidth="1"/>
    <col min="12804" max="12804" width="12.25" style="11" bestFit="1" customWidth="1"/>
    <col min="12805" max="12805" width="7.5" style="11" bestFit="1" customWidth="1"/>
    <col min="12806" max="12807" width="5" style="11" customWidth="1"/>
    <col min="12808" max="12808" width="4.875" style="11" customWidth="1"/>
    <col min="12809" max="12809" width="4.125" style="11" customWidth="1"/>
    <col min="12810" max="12810" width="4.875" style="11" customWidth="1"/>
    <col min="12811" max="12811" width="5" style="11" customWidth="1"/>
    <col min="12812" max="12812" width="13.25" style="11" customWidth="1"/>
    <col min="12813" max="13056" width="9" style="11"/>
    <col min="13057" max="13057" width="8" style="11" bestFit="1" customWidth="1"/>
    <col min="13058" max="13058" width="13.125" style="11" bestFit="1" customWidth="1"/>
    <col min="13059" max="13059" width="8" style="11" customWidth="1"/>
    <col min="13060" max="13060" width="12.25" style="11" bestFit="1" customWidth="1"/>
    <col min="13061" max="13061" width="7.5" style="11" bestFit="1" customWidth="1"/>
    <col min="13062" max="13063" width="5" style="11" customWidth="1"/>
    <col min="13064" max="13064" width="4.875" style="11" customWidth="1"/>
    <col min="13065" max="13065" width="4.125" style="11" customWidth="1"/>
    <col min="13066" max="13066" width="4.875" style="11" customWidth="1"/>
    <col min="13067" max="13067" width="5" style="11" customWidth="1"/>
    <col min="13068" max="13068" width="13.25" style="11" customWidth="1"/>
    <col min="13069" max="13312" width="9" style="11"/>
    <col min="13313" max="13313" width="8" style="11" bestFit="1" customWidth="1"/>
    <col min="13314" max="13314" width="13.125" style="11" bestFit="1" customWidth="1"/>
    <col min="13315" max="13315" width="8" style="11" customWidth="1"/>
    <col min="13316" max="13316" width="12.25" style="11" bestFit="1" customWidth="1"/>
    <col min="13317" max="13317" width="7.5" style="11" bestFit="1" customWidth="1"/>
    <col min="13318" max="13319" width="5" style="11" customWidth="1"/>
    <col min="13320" max="13320" width="4.875" style="11" customWidth="1"/>
    <col min="13321" max="13321" width="4.125" style="11" customWidth="1"/>
    <col min="13322" max="13322" width="4.875" style="11" customWidth="1"/>
    <col min="13323" max="13323" width="5" style="11" customWidth="1"/>
    <col min="13324" max="13324" width="13.25" style="11" customWidth="1"/>
    <col min="13325" max="13568" width="9" style="11"/>
    <col min="13569" max="13569" width="8" style="11" bestFit="1" customWidth="1"/>
    <col min="13570" max="13570" width="13.125" style="11" bestFit="1" customWidth="1"/>
    <col min="13571" max="13571" width="8" style="11" customWidth="1"/>
    <col min="13572" max="13572" width="12.25" style="11" bestFit="1" customWidth="1"/>
    <col min="13573" max="13573" width="7.5" style="11" bestFit="1" customWidth="1"/>
    <col min="13574" max="13575" width="5" style="11" customWidth="1"/>
    <col min="13576" max="13576" width="4.875" style="11" customWidth="1"/>
    <col min="13577" max="13577" width="4.125" style="11" customWidth="1"/>
    <col min="13578" max="13578" width="4.875" style="11" customWidth="1"/>
    <col min="13579" max="13579" width="5" style="11" customWidth="1"/>
    <col min="13580" max="13580" width="13.25" style="11" customWidth="1"/>
    <col min="13581" max="13824" width="9" style="11"/>
    <col min="13825" max="13825" width="8" style="11" bestFit="1" customWidth="1"/>
    <col min="13826" max="13826" width="13.125" style="11" bestFit="1" customWidth="1"/>
    <col min="13827" max="13827" width="8" style="11" customWidth="1"/>
    <col min="13828" max="13828" width="12.25" style="11" bestFit="1" customWidth="1"/>
    <col min="13829" max="13829" width="7.5" style="11" bestFit="1" customWidth="1"/>
    <col min="13830" max="13831" width="5" style="11" customWidth="1"/>
    <col min="13832" max="13832" width="4.875" style="11" customWidth="1"/>
    <col min="13833" max="13833" width="4.125" style="11" customWidth="1"/>
    <col min="13834" max="13834" width="4.875" style="11" customWidth="1"/>
    <col min="13835" max="13835" width="5" style="11" customWidth="1"/>
    <col min="13836" max="13836" width="13.25" style="11" customWidth="1"/>
    <col min="13837" max="14080" width="9" style="11"/>
    <col min="14081" max="14081" width="8" style="11" bestFit="1" customWidth="1"/>
    <col min="14082" max="14082" width="13.125" style="11" bestFit="1" customWidth="1"/>
    <col min="14083" max="14083" width="8" style="11" customWidth="1"/>
    <col min="14084" max="14084" width="12.25" style="11" bestFit="1" customWidth="1"/>
    <col min="14085" max="14085" width="7.5" style="11" bestFit="1" customWidth="1"/>
    <col min="14086" max="14087" width="5" style="11" customWidth="1"/>
    <col min="14088" max="14088" width="4.875" style="11" customWidth="1"/>
    <col min="14089" max="14089" width="4.125" style="11" customWidth="1"/>
    <col min="14090" max="14090" width="4.875" style="11" customWidth="1"/>
    <col min="14091" max="14091" width="5" style="11" customWidth="1"/>
    <col min="14092" max="14092" width="13.25" style="11" customWidth="1"/>
    <col min="14093" max="14336" width="9" style="11"/>
    <col min="14337" max="14337" width="8" style="11" bestFit="1" customWidth="1"/>
    <col min="14338" max="14338" width="13.125" style="11" bestFit="1" customWidth="1"/>
    <col min="14339" max="14339" width="8" style="11" customWidth="1"/>
    <col min="14340" max="14340" width="12.25" style="11" bestFit="1" customWidth="1"/>
    <col min="14341" max="14341" width="7.5" style="11" bestFit="1" customWidth="1"/>
    <col min="14342" max="14343" width="5" style="11" customWidth="1"/>
    <col min="14344" max="14344" width="4.875" style="11" customWidth="1"/>
    <col min="14345" max="14345" width="4.125" style="11" customWidth="1"/>
    <col min="14346" max="14346" width="4.875" style="11" customWidth="1"/>
    <col min="14347" max="14347" width="5" style="11" customWidth="1"/>
    <col min="14348" max="14348" width="13.25" style="11" customWidth="1"/>
    <col min="14349" max="14592" width="9" style="11"/>
    <col min="14593" max="14593" width="8" style="11" bestFit="1" customWidth="1"/>
    <col min="14594" max="14594" width="13.125" style="11" bestFit="1" customWidth="1"/>
    <col min="14595" max="14595" width="8" style="11" customWidth="1"/>
    <col min="14596" max="14596" width="12.25" style="11" bestFit="1" customWidth="1"/>
    <col min="14597" max="14597" width="7.5" style="11" bestFit="1" customWidth="1"/>
    <col min="14598" max="14599" width="5" style="11" customWidth="1"/>
    <col min="14600" max="14600" width="4.875" style="11" customWidth="1"/>
    <col min="14601" max="14601" width="4.125" style="11" customWidth="1"/>
    <col min="14602" max="14602" width="4.875" style="11" customWidth="1"/>
    <col min="14603" max="14603" width="5" style="11" customWidth="1"/>
    <col min="14604" max="14604" width="13.25" style="11" customWidth="1"/>
    <col min="14605" max="14848" width="9" style="11"/>
    <col min="14849" max="14849" width="8" style="11" bestFit="1" customWidth="1"/>
    <col min="14850" max="14850" width="13.125" style="11" bestFit="1" customWidth="1"/>
    <col min="14851" max="14851" width="8" style="11" customWidth="1"/>
    <col min="14852" max="14852" width="12.25" style="11" bestFit="1" customWidth="1"/>
    <col min="14853" max="14853" width="7.5" style="11" bestFit="1" customWidth="1"/>
    <col min="14854" max="14855" width="5" style="11" customWidth="1"/>
    <col min="14856" max="14856" width="4.875" style="11" customWidth="1"/>
    <col min="14857" max="14857" width="4.125" style="11" customWidth="1"/>
    <col min="14858" max="14858" width="4.875" style="11" customWidth="1"/>
    <col min="14859" max="14859" width="5" style="11" customWidth="1"/>
    <col min="14860" max="14860" width="13.25" style="11" customWidth="1"/>
    <col min="14861" max="15104" width="9" style="11"/>
    <col min="15105" max="15105" width="8" style="11" bestFit="1" customWidth="1"/>
    <col min="15106" max="15106" width="13.125" style="11" bestFit="1" customWidth="1"/>
    <col min="15107" max="15107" width="8" style="11" customWidth="1"/>
    <col min="15108" max="15108" width="12.25" style="11" bestFit="1" customWidth="1"/>
    <col min="15109" max="15109" width="7.5" style="11" bestFit="1" customWidth="1"/>
    <col min="15110" max="15111" width="5" style="11" customWidth="1"/>
    <col min="15112" max="15112" width="4.875" style="11" customWidth="1"/>
    <col min="15113" max="15113" width="4.125" style="11" customWidth="1"/>
    <col min="15114" max="15114" width="4.875" style="11" customWidth="1"/>
    <col min="15115" max="15115" width="5" style="11" customWidth="1"/>
    <col min="15116" max="15116" width="13.25" style="11" customWidth="1"/>
    <col min="15117" max="15360" width="9" style="11"/>
    <col min="15361" max="15361" width="8" style="11" bestFit="1" customWidth="1"/>
    <col min="15362" max="15362" width="13.125" style="11" bestFit="1" customWidth="1"/>
    <col min="15363" max="15363" width="8" style="11" customWidth="1"/>
    <col min="15364" max="15364" width="12.25" style="11" bestFit="1" customWidth="1"/>
    <col min="15365" max="15365" width="7.5" style="11" bestFit="1" customWidth="1"/>
    <col min="15366" max="15367" width="5" style="11" customWidth="1"/>
    <col min="15368" max="15368" width="4.875" style="11" customWidth="1"/>
    <col min="15369" max="15369" width="4.125" style="11" customWidth="1"/>
    <col min="15370" max="15370" width="4.875" style="11" customWidth="1"/>
    <col min="15371" max="15371" width="5" style="11" customWidth="1"/>
    <col min="15372" max="15372" width="13.25" style="11" customWidth="1"/>
    <col min="15373" max="15616" width="9" style="11"/>
    <col min="15617" max="15617" width="8" style="11" bestFit="1" customWidth="1"/>
    <col min="15618" max="15618" width="13.125" style="11" bestFit="1" customWidth="1"/>
    <col min="15619" max="15619" width="8" style="11" customWidth="1"/>
    <col min="15620" max="15620" width="12.25" style="11" bestFit="1" customWidth="1"/>
    <col min="15621" max="15621" width="7.5" style="11" bestFit="1" customWidth="1"/>
    <col min="15622" max="15623" width="5" style="11" customWidth="1"/>
    <col min="15624" max="15624" width="4.875" style="11" customWidth="1"/>
    <col min="15625" max="15625" width="4.125" style="11" customWidth="1"/>
    <col min="15626" max="15626" width="4.875" style="11" customWidth="1"/>
    <col min="15627" max="15627" width="5" style="11" customWidth="1"/>
    <col min="15628" max="15628" width="13.25" style="11" customWidth="1"/>
    <col min="15629" max="15872" width="9" style="11"/>
    <col min="15873" max="15873" width="8" style="11" bestFit="1" customWidth="1"/>
    <col min="15874" max="15874" width="13.125" style="11" bestFit="1" customWidth="1"/>
    <col min="15875" max="15875" width="8" style="11" customWidth="1"/>
    <col min="15876" max="15876" width="12.25" style="11" bestFit="1" customWidth="1"/>
    <col min="15877" max="15877" width="7.5" style="11" bestFit="1" customWidth="1"/>
    <col min="15878" max="15879" width="5" style="11" customWidth="1"/>
    <col min="15880" max="15880" width="4.875" style="11" customWidth="1"/>
    <col min="15881" max="15881" width="4.125" style="11" customWidth="1"/>
    <col min="15882" max="15882" width="4.875" style="11" customWidth="1"/>
    <col min="15883" max="15883" width="5" style="11" customWidth="1"/>
    <col min="15884" max="15884" width="13.25" style="11" customWidth="1"/>
    <col min="15885" max="16128" width="9" style="11"/>
    <col min="16129" max="16129" width="8" style="11" bestFit="1" customWidth="1"/>
    <col min="16130" max="16130" width="13.125" style="11" bestFit="1" customWidth="1"/>
    <col min="16131" max="16131" width="8" style="11" customWidth="1"/>
    <col min="16132" max="16132" width="12.25" style="11" bestFit="1" customWidth="1"/>
    <col min="16133" max="16133" width="7.5" style="11" bestFit="1" customWidth="1"/>
    <col min="16134" max="16135" width="5" style="11" customWidth="1"/>
    <col min="16136" max="16136" width="4.875" style="11" customWidth="1"/>
    <col min="16137" max="16137" width="4.125" style="11" customWidth="1"/>
    <col min="16138" max="16138" width="4.875" style="11" customWidth="1"/>
    <col min="16139" max="16139" width="5" style="11" customWidth="1"/>
    <col min="16140" max="16140" width="13.25" style="11" customWidth="1"/>
    <col min="16141" max="16384" width="9" style="11"/>
  </cols>
  <sheetData>
    <row r="1" spans="1:12" ht="42.75" customHeight="1" x14ac:dyDescent="0.15">
      <c r="A1" s="55" t="s">
        <v>367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</row>
    <row r="2" spans="1:12" ht="21" customHeight="1" x14ac:dyDescent="0.15">
      <c r="A2" s="57" t="s">
        <v>156</v>
      </c>
      <c r="B2" s="57" t="s">
        <v>157</v>
      </c>
      <c r="C2" s="58" t="s">
        <v>158</v>
      </c>
      <c r="D2" s="58"/>
      <c r="E2" s="58"/>
      <c r="F2" s="58"/>
      <c r="G2" s="58"/>
      <c r="H2" s="58"/>
      <c r="I2" s="58"/>
      <c r="J2" s="58"/>
      <c r="K2" s="58"/>
      <c r="L2" s="61" t="s">
        <v>159</v>
      </c>
    </row>
    <row r="3" spans="1:12" ht="20.100000000000001" customHeight="1" x14ac:dyDescent="0.15">
      <c r="A3" s="57"/>
      <c r="B3" s="59"/>
      <c r="C3" s="12" t="s">
        <v>160</v>
      </c>
      <c r="D3" s="12" t="s">
        <v>161</v>
      </c>
      <c r="E3" s="12" t="s">
        <v>162</v>
      </c>
      <c r="F3" s="64" t="s">
        <v>163</v>
      </c>
      <c r="G3" s="64"/>
      <c r="H3" s="64" t="s">
        <v>164</v>
      </c>
      <c r="I3" s="64"/>
      <c r="J3" s="64" t="s">
        <v>165</v>
      </c>
      <c r="K3" s="64"/>
      <c r="L3" s="62"/>
    </row>
    <row r="4" spans="1:12" ht="20.100000000000001" customHeight="1" x14ac:dyDescent="0.15">
      <c r="A4" s="57"/>
      <c r="B4" s="59"/>
      <c r="C4" s="12" t="s">
        <v>166</v>
      </c>
      <c r="D4" s="12" t="s">
        <v>167</v>
      </c>
      <c r="E4" s="12" t="s">
        <v>168</v>
      </c>
      <c r="F4" s="64" t="s">
        <v>169</v>
      </c>
      <c r="G4" s="64"/>
      <c r="H4" s="64" t="s">
        <v>170</v>
      </c>
      <c r="I4" s="64"/>
      <c r="J4" s="64"/>
      <c r="K4" s="64"/>
      <c r="L4" s="62"/>
    </row>
    <row r="5" spans="1:12" ht="24.75" customHeight="1" x14ac:dyDescent="0.15">
      <c r="A5" s="58"/>
      <c r="B5" s="60"/>
      <c r="C5" s="12" t="s">
        <v>171</v>
      </c>
      <c r="D5" s="12" t="s">
        <v>172</v>
      </c>
      <c r="E5" s="12" t="s">
        <v>172</v>
      </c>
      <c r="F5" s="12" t="s">
        <v>172</v>
      </c>
      <c r="G5" s="12" t="s">
        <v>173</v>
      </c>
      <c r="H5" s="12" t="s">
        <v>172</v>
      </c>
      <c r="I5" s="12" t="s">
        <v>173</v>
      </c>
      <c r="J5" s="12" t="s">
        <v>172</v>
      </c>
      <c r="K5" s="12" t="s">
        <v>173</v>
      </c>
      <c r="L5" s="63"/>
    </row>
    <row r="6" spans="1:12" ht="20.100000000000001" customHeight="1" x14ac:dyDescent="0.15">
      <c r="A6" s="13" t="s">
        <v>174</v>
      </c>
      <c r="B6" s="13" t="s">
        <v>175</v>
      </c>
      <c r="C6" s="13">
        <f>SUM(C7:C82)</f>
        <v>195</v>
      </c>
      <c r="D6" s="13">
        <f t="shared" ref="D6:K6" si="0">SUM(D7:D82)</f>
        <v>37</v>
      </c>
      <c r="E6" s="13">
        <f t="shared" si="0"/>
        <v>46</v>
      </c>
      <c r="F6" s="13">
        <f t="shared" si="0"/>
        <v>20</v>
      </c>
      <c r="G6" s="13">
        <f t="shared" si="0"/>
        <v>19</v>
      </c>
      <c r="H6" s="13">
        <f t="shared" si="0"/>
        <v>3</v>
      </c>
      <c r="I6" s="13">
        <f t="shared" si="0"/>
        <v>20</v>
      </c>
      <c r="J6" s="13">
        <f t="shared" si="0"/>
        <v>25</v>
      </c>
      <c r="K6" s="13">
        <f t="shared" si="0"/>
        <v>25</v>
      </c>
      <c r="L6" s="14"/>
    </row>
    <row r="7" spans="1:12" ht="20.100000000000001" customHeight="1" x14ac:dyDescent="0.15">
      <c r="A7" s="54" t="s">
        <v>176</v>
      </c>
      <c r="B7" s="15" t="s">
        <v>177</v>
      </c>
      <c r="C7" s="15">
        <f t="shared" ref="C7:C70" si="1">SUM(D7:K7)</f>
        <v>3</v>
      </c>
      <c r="D7" s="15"/>
      <c r="E7" s="15">
        <v>1</v>
      </c>
      <c r="F7" s="15"/>
      <c r="G7" s="15"/>
      <c r="H7" s="15"/>
      <c r="I7" s="15">
        <v>1</v>
      </c>
      <c r="J7" s="15"/>
      <c r="K7" s="15">
        <v>1</v>
      </c>
      <c r="L7" s="15" t="s">
        <v>178</v>
      </c>
    </row>
    <row r="8" spans="1:12" ht="20.100000000000001" customHeight="1" x14ac:dyDescent="0.15">
      <c r="A8" s="54"/>
      <c r="B8" s="15" t="s">
        <v>179</v>
      </c>
      <c r="C8" s="15">
        <f t="shared" si="1"/>
        <v>1</v>
      </c>
      <c r="D8" s="15">
        <v>1</v>
      </c>
      <c r="E8" s="15"/>
      <c r="F8" s="15"/>
      <c r="G8" s="15"/>
      <c r="H8" s="15"/>
      <c r="I8" s="15"/>
      <c r="J8" s="15"/>
      <c r="K8" s="15"/>
      <c r="L8" s="15"/>
    </row>
    <row r="9" spans="1:12" ht="20.100000000000001" customHeight="1" x14ac:dyDescent="0.15">
      <c r="A9" s="54"/>
      <c r="B9" s="15" t="s">
        <v>180</v>
      </c>
      <c r="C9" s="15">
        <f t="shared" si="1"/>
        <v>1</v>
      </c>
      <c r="D9" s="15"/>
      <c r="E9" s="15"/>
      <c r="F9" s="15"/>
      <c r="G9" s="15"/>
      <c r="H9" s="15"/>
      <c r="I9" s="15"/>
      <c r="J9" s="15">
        <v>1</v>
      </c>
      <c r="K9" s="15"/>
      <c r="L9" s="15"/>
    </row>
    <row r="10" spans="1:12" ht="20.100000000000001" customHeight="1" x14ac:dyDescent="0.15">
      <c r="A10" s="54"/>
      <c r="B10" s="15" t="s">
        <v>181</v>
      </c>
      <c r="C10" s="15">
        <f t="shared" si="1"/>
        <v>4</v>
      </c>
      <c r="D10" s="15"/>
      <c r="E10" s="15">
        <v>1</v>
      </c>
      <c r="F10" s="15">
        <v>1</v>
      </c>
      <c r="G10" s="15"/>
      <c r="H10" s="15"/>
      <c r="I10" s="15"/>
      <c r="J10" s="15">
        <v>1</v>
      </c>
      <c r="K10" s="15">
        <v>1</v>
      </c>
      <c r="L10" s="15"/>
    </row>
    <row r="11" spans="1:12" ht="20.100000000000001" customHeight="1" x14ac:dyDescent="0.15">
      <c r="A11" s="65" t="s">
        <v>182</v>
      </c>
      <c r="B11" s="15" t="s">
        <v>183</v>
      </c>
      <c r="C11" s="15">
        <f t="shared" si="1"/>
        <v>1</v>
      </c>
      <c r="D11" s="15">
        <v>1</v>
      </c>
      <c r="E11" s="15"/>
      <c r="F11" s="15"/>
      <c r="G11" s="15"/>
      <c r="H11" s="15"/>
      <c r="I11" s="15"/>
      <c r="J11" s="15"/>
      <c r="K11" s="15"/>
      <c r="L11" s="15" t="s">
        <v>178</v>
      </c>
    </row>
    <row r="12" spans="1:12" ht="20.100000000000001" customHeight="1" x14ac:dyDescent="0.15">
      <c r="A12" s="65"/>
      <c r="B12" s="15" t="s">
        <v>184</v>
      </c>
      <c r="C12" s="15">
        <f t="shared" si="1"/>
        <v>1</v>
      </c>
      <c r="D12" s="15"/>
      <c r="E12" s="15"/>
      <c r="F12" s="15"/>
      <c r="G12" s="15"/>
      <c r="H12" s="15"/>
      <c r="I12" s="15"/>
      <c r="J12" s="15">
        <v>1</v>
      </c>
      <c r="K12" s="15"/>
      <c r="L12" s="15" t="s">
        <v>178</v>
      </c>
    </row>
    <row r="13" spans="1:12" ht="20.100000000000001" customHeight="1" x14ac:dyDescent="0.15">
      <c r="A13" s="65"/>
      <c r="B13" s="15" t="s">
        <v>185</v>
      </c>
      <c r="C13" s="15">
        <f t="shared" si="1"/>
        <v>1</v>
      </c>
      <c r="D13" s="15">
        <v>1</v>
      </c>
      <c r="E13" s="15"/>
      <c r="F13" s="15"/>
      <c r="G13" s="15"/>
      <c r="H13" s="15"/>
      <c r="I13" s="15"/>
      <c r="J13" s="15"/>
      <c r="K13" s="15"/>
      <c r="L13" s="15" t="s">
        <v>178</v>
      </c>
    </row>
    <row r="14" spans="1:12" ht="20.100000000000001" customHeight="1" x14ac:dyDescent="0.15">
      <c r="A14" s="65"/>
      <c r="B14" s="15" t="s">
        <v>186</v>
      </c>
      <c r="C14" s="15">
        <f t="shared" si="1"/>
        <v>1</v>
      </c>
      <c r="D14" s="15">
        <v>1</v>
      </c>
      <c r="E14" s="15"/>
      <c r="F14" s="15"/>
      <c r="G14" s="15"/>
      <c r="H14" s="15"/>
      <c r="I14" s="15"/>
      <c r="J14" s="15"/>
      <c r="K14" s="15"/>
      <c r="L14" s="15"/>
    </row>
    <row r="15" spans="1:12" ht="20.100000000000001" customHeight="1" x14ac:dyDescent="0.15">
      <c r="A15" s="65"/>
      <c r="B15" s="15" t="s">
        <v>187</v>
      </c>
      <c r="C15" s="15">
        <f t="shared" si="1"/>
        <v>10</v>
      </c>
      <c r="D15" s="15">
        <v>4</v>
      </c>
      <c r="E15" s="15">
        <v>2</v>
      </c>
      <c r="F15" s="15">
        <v>1</v>
      </c>
      <c r="G15" s="15">
        <v>1</v>
      </c>
      <c r="H15" s="15"/>
      <c r="I15" s="15"/>
      <c r="J15" s="15">
        <v>1</v>
      </c>
      <c r="K15" s="15">
        <v>1</v>
      </c>
      <c r="L15" s="15"/>
    </row>
    <row r="16" spans="1:12" ht="20.100000000000001" customHeight="1" x14ac:dyDescent="0.15">
      <c r="A16" s="65"/>
      <c r="B16" s="15" t="s">
        <v>188</v>
      </c>
      <c r="C16" s="15">
        <f t="shared" si="1"/>
        <v>4</v>
      </c>
      <c r="D16" s="15">
        <v>1</v>
      </c>
      <c r="E16" s="15">
        <v>1</v>
      </c>
      <c r="F16" s="15"/>
      <c r="G16" s="15">
        <v>1</v>
      </c>
      <c r="H16" s="15"/>
      <c r="I16" s="15"/>
      <c r="J16" s="15">
        <v>1</v>
      </c>
      <c r="K16" s="15"/>
      <c r="L16" s="15"/>
    </row>
    <row r="17" spans="1:12" ht="20.100000000000001" customHeight="1" x14ac:dyDescent="0.15">
      <c r="A17" s="65"/>
      <c r="B17" s="15" t="s">
        <v>189</v>
      </c>
      <c r="C17" s="15">
        <f t="shared" si="1"/>
        <v>3</v>
      </c>
      <c r="D17" s="15">
        <v>1</v>
      </c>
      <c r="E17" s="15"/>
      <c r="F17" s="15">
        <v>1</v>
      </c>
      <c r="G17" s="15"/>
      <c r="H17" s="15"/>
      <c r="I17" s="15"/>
      <c r="J17" s="15"/>
      <c r="K17" s="15">
        <v>1</v>
      </c>
      <c r="L17" s="15"/>
    </row>
    <row r="18" spans="1:12" ht="20.100000000000001" customHeight="1" x14ac:dyDescent="0.15">
      <c r="A18" s="65"/>
      <c r="B18" s="15" t="s">
        <v>190</v>
      </c>
      <c r="C18" s="15">
        <f t="shared" si="1"/>
        <v>4</v>
      </c>
      <c r="D18" s="15">
        <v>1</v>
      </c>
      <c r="E18" s="15">
        <v>1</v>
      </c>
      <c r="F18" s="15"/>
      <c r="G18" s="15">
        <v>1</v>
      </c>
      <c r="H18" s="15"/>
      <c r="I18" s="15"/>
      <c r="J18" s="15"/>
      <c r="K18" s="15">
        <v>1</v>
      </c>
      <c r="L18" s="15"/>
    </row>
    <row r="19" spans="1:12" ht="20.100000000000001" customHeight="1" x14ac:dyDescent="0.15">
      <c r="A19" s="66" t="s">
        <v>191</v>
      </c>
      <c r="B19" s="15" t="s">
        <v>192</v>
      </c>
      <c r="C19" s="15">
        <f t="shared" si="1"/>
        <v>2</v>
      </c>
      <c r="D19" s="15"/>
      <c r="E19" s="15"/>
      <c r="F19" s="15"/>
      <c r="G19" s="15"/>
      <c r="H19" s="15"/>
      <c r="I19" s="15">
        <v>1</v>
      </c>
      <c r="J19" s="15">
        <v>1</v>
      </c>
      <c r="K19" s="15"/>
      <c r="L19" s="15"/>
    </row>
    <row r="20" spans="1:12" ht="20.100000000000001" customHeight="1" x14ac:dyDescent="0.15">
      <c r="A20" s="66"/>
      <c r="B20" s="15" t="s">
        <v>193</v>
      </c>
      <c r="C20" s="15">
        <f t="shared" si="1"/>
        <v>4</v>
      </c>
      <c r="D20" s="15"/>
      <c r="E20" s="15">
        <v>1</v>
      </c>
      <c r="F20" s="15"/>
      <c r="G20" s="15">
        <v>1</v>
      </c>
      <c r="H20" s="15"/>
      <c r="I20" s="15"/>
      <c r="J20" s="15">
        <v>1</v>
      </c>
      <c r="K20" s="15">
        <v>1</v>
      </c>
      <c r="L20" s="15"/>
    </row>
    <row r="21" spans="1:12" ht="20.100000000000001" customHeight="1" x14ac:dyDescent="0.15">
      <c r="A21" s="66"/>
      <c r="B21" s="15" t="s">
        <v>194</v>
      </c>
      <c r="C21" s="15">
        <f t="shared" si="1"/>
        <v>1</v>
      </c>
      <c r="D21" s="15"/>
      <c r="E21" s="15"/>
      <c r="F21" s="15"/>
      <c r="G21" s="15"/>
      <c r="H21" s="15">
        <v>1</v>
      </c>
      <c r="I21" s="15"/>
      <c r="J21" s="15"/>
      <c r="K21" s="15"/>
      <c r="L21" s="15"/>
    </row>
    <row r="22" spans="1:12" ht="20.100000000000001" customHeight="1" x14ac:dyDescent="0.15">
      <c r="A22" s="66"/>
      <c r="B22" s="15" t="s">
        <v>195</v>
      </c>
      <c r="C22" s="15">
        <f t="shared" si="1"/>
        <v>2</v>
      </c>
      <c r="D22" s="15"/>
      <c r="E22" s="15"/>
      <c r="F22" s="15"/>
      <c r="G22" s="15"/>
      <c r="H22" s="15"/>
      <c r="I22" s="15">
        <v>1</v>
      </c>
      <c r="J22" s="15"/>
      <c r="K22" s="15">
        <v>1</v>
      </c>
      <c r="L22" s="15"/>
    </row>
    <row r="23" spans="1:12" ht="20.100000000000001" customHeight="1" x14ac:dyDescent="0.15">
      <c r="A23" s="66"/>
      <c r="B23" s="15" t="s">
        <v>196</v>
      </c>
      <c r="C23" s="15">
        <f t="shared" si="1"/>
        <v>1</v>
      </c>
      <c r="D23" s="15"/>
      <c r="E23" s="15">
        <v>1</v>
      </c>
      <c r="F23" s="15"/>
      <c r="G23" s="15"/>
      <c r="H23" s="15"/>
      <c r="I23" s="15"/>
      <c r="J23" s="15"/>
      <c r="K23" s="15"/>
      <c r="L23" s="15"/>
    </row>
    <row r="24" spans="1:12" ht="20.100000000000001" customHeight="1" x14ac:dyDescent="0.15">
      <c r="A24" s="66"/>
      <c r="B24" s="15" t="s">
        <v>197</v>
      </c>
      <c r="C24" s="15">
        <f t="shared" si="1"/>
        <v>5</v>
      </c>
      <c r="D24" s="15">
        <v>1</v>
      </c>
      <c r="E24" s="15">
        <v>1</v>
      </c>
      <c r="F24" s="15">
        <v>1</v>
      </c>
      <c r="G24" s="15"/>
      <c r="H24" s="15"/>
      <c r="I24" s="15"/>
      <c r="J24" s="15">
        <v>1</v>
      </c>
      <c r="K24" s="15">
        <v>1</v>
      </c>
      <c r="L24" s="15"/>
    </row>
    <row r="25" spans="1:12" ht="20.100000000000001" customHeight="1" x14ac:dyDescent="0.15">
      <c r="A25" s="66"/>
      <c r="B25" s="15" t="s">
        <v>198</v>
      </c>
      <c r="C25" s="15">
        <f t="shared" si="1"/>
        <v>2</v>
      </c>
      <c r="D25" s="15">
        <v>1</v>
      </c>
      <c r="E25" s="15"/>
      <c r="F25" s="15"/>
      <c r="G25" s="15"/>
      <c r="H25" s="15"/>
      <c r="I25" s="15">
        <v>1</v>
      </c>
      <c r="J25" s="15"/>
      <c r="K25" s="15"/>
      <c r="L25" s="15"/>
    </row>
    <row r="26" spans="1:12" ht="20.100000000000001" customHeight="1" x14ac:dyDescent="0.15">
      <c r="A26" s="54" t="s">
        <v>199</v>
      </c>
      <c r="B26" s="15" t="s">
        <v>200</v>
      </c>
      <c r="C26" s="15">
        <f t="shared" si="1"/>
        <v>2</v>
      </c>
      <c r="D26" s="15"/>
      <c r="E26" s="15">
        <v>1</v>
      </c>
      <c r="F26" s="15"/>
      <c r="G26" s="15"/>
      <c r="H26" s="15"/>
      <c r="I26" s="15"/>
      <c r="J26" s="15">
        <v>1</v>
      </c>
      <c r="K26" s="15"/>
      <c r="L26" s="15" t="s">
        <v>178</v>
      </c>
    </row>
    <row r="27" spans="1:12" ht="20.100000000000001" customHeight="1" x14ac:dyDescent="0.15">
      <c r="A27" s="54"/>
      <c r="B27" s="15" t="s">
        <v>201</v>
      </c>
      <c r="C27" s="15">
        <f t="shared" si="1"/>
        <v>2</v>
      </c>
      <c r="D27" s="15"/>
      <c r="E27" s="15">
        <v>1</v>
      </c>
      <c r="F27" s="15"/>
      <c r="G27" s="15"/>
      <c r="H27" s="15"/>
      <c r="I27" s="15"/>
      <c r="J27" s="15">
        <v>1</v>
      </c>
      <c r="K27" s="15"/>
      <c r="L27" s="15" t="s">
        <v>178</v>
      </c>
    </row>
    <row r="28" spans="1:12" ht="20.100000000000001" customHeight="1" x14ac:dyDescent="0.15">
      <c r="A28" s="54"/>
      <c r="B28" s="15" t="s">
        <v>202</v>
      </c>
      <c r="C28" s="15">
        <f t="shared" si="1"/>
        <v>2</v>
      </c>
      <c r="D28" s="15"/>
      <c r="E28" s="15"/>
      <c r="F28" s="15"/>
      <c r="G28" s="15"/>
      <c r="H28" s="15"/>
      <c r="I28" s="15">
        <v>1</v>
      </c>
      <c r="J28" s="15"/>
      <c r="K28" s="15">
        <v>1</v>
      </c>
      <c r="L28" s="15" t="s">
        <v>178</v>
      </c>
    </row>
    <row r="29" spans="1:12" ht="20.100000000000001" customHeight="1" x14ac:dyDescent="0.15">
      <c r="A29" s="54"/>
      <c r="B29" s="15" t="s">
        <v>203</v>
      </c>
      <c r="C29" s="15">
        <f t="shared" si="1"/>
        <v>2</v>
      </c>
      <c r="D29" s="15"/>
      <c r="E29" s="15">
        <v>1</v>
      </c>
      <c r="F29" s="15"/>
      <c r="G29" s="15"/>
      <c r="H29" s="15"/>
      <c r="I29" s="15"/>
      <c r="J29" s="15"/>
      <c r="K29" s="15">
        <v>1</v>
      </c>
      <c r="L29" s="15" t="s">
        <v>178</v>
      </c>
    </row>
    <row r="30" spans="1:12" ht="20.100000000000001" customHeight="1" x14ac:dyDescent="0.15">
      <c r="A30" s="54"/>
      <c r="B30" s="15" t="s">
        <v>204</v>
      </c>
      <c r="C30" s="15">
        <f t="shared" si="1"/>
        <v>1</v>
      </c>
      <c r="D30" s="15"/>
      <c r="E30" s="15"/>
      <c r="F30" s="15"/>
      <c r="G30" s="15"/>
      <c r="H30" s="15"/>
      <c r="I30" s="15"/>
      <c r="J30" s="15">
        <v>1</v>
      </c>
      <c r="K30" s="15"/>
      <c r="L30" s="15" t="s">
        <v>178</v>
      </c>
    </row>
    <row r="31" spans="1:12" ht="20.100000000000001" customHeight="1" x14ac:dyDescent="0.15">
      <c r="A31" s="54"/>
      <c r="B31" s="15" t="s">
        <v>205</v>
      </c>
      <c r="C31" s="15">
        <f t="shared" si="1"/>
        <v>1</v>
      </c>
      <c r="D31" s="15"/>
      <c r="E31" s="15"/>
      <c r="F31" s="15">
        <v>1</v>
      </c>
      <c r="G31" s="15"/>
      <c r="H31" s="15"/>
      <c r="I31" s="15"/>
      <c r="J31" s="15"/>
      <c r="K31" s="15"/>
      <c r="L31" s="15" t="s">
        <v>178</v>
      </c>
    </row>
    <row r="32" spans="1:12" ht="20.100000000000001" customHeight="1" x14ac:dyDescent="0.15">
      <c r="A32" s="54"/>
      <c r="B32" s="15" t="s">
        <v>206</v>
      </c>
      <c r="C32" s="15">
        <f t="shared" si="1"/>
        <v>2</v>
      </c>
      <c r="D32" s="15"/>
      <c r="E32" s="15"/>
      <c r="F32" s="15"/>
      <c r="G32" s="15"/>
      <c r="H32" s="15"/>
      <c r="I32" s="15">
        <v>1</v>
      </c>
      <c r="J32" s="15"/>
      <c r="K32" s="15">
        <v>1</v>
      </c>
      <c r="L32" s="15" t="s">
        <v>178</v>
      </c>
    </row>
    <row r="33" spans="1:12" ht="20.100000000000001" customHeight="1" x14ac:dyDescent="0.15">
      <c r="A33" s="54"/>
      <c r="B33" s="15" t="s">
        <v>207</v>
      </c>
      <c r="C33" s="15">
        <f t="shared" si="1"/>
        <v>1</v>
      </c>
      <c r="D33" s="15"/>
      <c r="E33" s="15">
        <v>1</v>
      </c>
      <c r="F33" s="15"/>
      <c r="G33" s="15"/>
      <c r="H33" s="15"/>
      <c r="I33" s="15"/>
      <c r="J33" s="15"/>
      <c r="K33" s="15"/>
      <c r="L33" s="15"/>
    </row>
    <row r="34" spans="1:12" ht="20.100000000000001" customHeight="1" x14ac:dyDescent="0.15">
      <c r="A34" s="54" t="s">
        <v>208</v>
      </c>
      <c r="B34" s="15" t="s">
        <v>209</v>
      </c>
      <c r="C34" s="15">
        <f t="shared" si="1"/>
        <v>9</v>
      </c>
      <c r="D34" s="15">
        <v>1</v>
      </c>
      <c r="E34" s="15">
        <v>2</v>
      </c>
      <c r="F34" s="15"/>
      <c r="G34" s="15">
        <v>1</v>
      </c>
      <c r="H34" s="15">
        <v>1</v>
      </c>
      <c r="I34" s="15">
        <v>3</v>
      </c>
      <c r="J34" s="15">
        <v>1</v>
      </c>
      <c r="K34" s="15"/>
      <c r="L34" s="15" t="s">
        <v>178</v>
      </c>
    </row>
    <row r="35" spans="1:12" ht="20.100000000000001" customHeight="1" x14ac:dyDescent="0.15">
      <c r="A35" s="54"/>
      <c r="B35" s="15" t="s">
        <v>210</v>
      </c>
      <c r="C35" s="15">
        <f t="shared" si="1"/>
        <v>4</v>
      </c>
      <c r="D35" s="15">
        <v>1</v>
      </c>
      <c r="E35" s="15">
        <v>1</v>
      </c>
      <c r="F35" s="15"/>
      <c r="G35" s="15"/>
      <c r="H35" s="15"/>
      <c r="I35" s="15">
        <v>2</v>
      </c>
      <c r="J35" s="15"/>
      <c r="K35" s="15"/>
      <c r="L35" s="15" t="s">
        <v>178</v>
      </c>
    </row>
    <row r="36" spans="1:12" ht="20.100000000000001" customHeight="1" x14ac:dyDescent="0.15">
      <c r="A36" s="54"/>
      <c r="B36" s="15" t="s">
        <v>211</v>
      </c>
      <c r="C36" s="15">
        <f t="shared" si="1"/>
        <v>2</v>
      </c>
      <c r="D36" s="15">
        <v>1</v>
      </c>
      <c r="E36" s="15">
        <v>1</v>
      </c>
      <c r="F36" s="15"/>
      <c r="G36" s="15"/>
      <c r="H36" s="15"/>
      <c r="I36" s="15"/>
      <c r="J36" s="15"/>
      <c r="K36" s="15"/>
      <c r="L36" s="15"/>
    </row>
    <row r="37" spans="1:12" ht="20.100000000000001" customHeight="1" x14ac:dyDescent="0.15">
      <c r="A37" s="54"/>
      <c r="B37" s="15" t="s">
        <v>212</v>
      </c>
      <c r="C37" s="15">
        <f t="shared" si="1"/>
        <v>1</v>
      </c>
      <c r="D37" s="15"/>
      <c r="E37" s="15"/>
      <c r="F37" s="15"/>
      <c r="G37" s="15"/>
      <c r="H37" s="15"/>
      <c r="I37" s="15">
        <v>1</v>
      </c>
      <c r="J37" s="15"/>
      <c r="K37" s="15"/>
      <c r="L37" s="15"/>
    </row>
    <row r="38" spans="1:12" ht="20.100000000000001" customHeight="1" x14ac:dyDescent="0.15">
      <c r="A38" s="54"/>
      <c r="B38" s="15" t="s">
        <v>213</v>
      </c>
      <c r="C38" s="15">
        <f t="shared" si="1"/>
        <v>3</v>
      </c>
      <c r="D38" s="15">
        <v>1</v>
      </c>
      <c r="E38" s="15">
        <v>1</v>
      </c>
      <c r="F38" s="15"/>
      <c r="G38" s="15">
        <v>1</v>
      </c>
      <c r="H38" s="15"/>
      <c r="I38" s="15"/>
      <c r="J38" s="15"/>
      <c r="K38" s="15"/>
      <c r="L38" s="15"/>
    </row>
    <row r="39" spans="1:12" ht="20.100000000000001" customHeight="1" x14ac:dyDescent="0.15">
      <c r="A39" s="54" t="s">
        <v>214</v>
      </c>
      <c r="B39" s="15" t="s">
        <v>215</v>
      </c>
      <c r="C39" s="15">
        <f t="shared" si="1"/>
        <v>7</v>
      </c>
      <c r="D39" s="15"/>
      <c r="E39" s="15">
        <v>2</v>
      </c>
      <c r="F39" s="15">
        <v>1</v>
      </c>
      <c r="G39" s="15">
        <v>1</v>
      </c>
      <c r="H39" s="15"/>
      <c r="I39" s="15">
        <v>1</v>
      </c>
      <c r="J39" s="15">
        <v>1</v>
      </c>
      <c r="K39" s="15">
        <v>1</v>
      </c>
      <c r="L39" s="15" t="s">
        <v>178</v>
      </c>
    </row>
    <row r="40" spans="1:12" ht="20.100000000000001" customHeight="1" x14ac:dyDescent="0.15">
      <c r="A40" s="54"/>
      <c r="B40" s="15" t="s">
        <v>216</v>
      </c>
      <c r="C40" s="15">
        <f t="shared" si="1"/>
        <v>3</v>
      </c>
      <c r="D40" s="15">
        <v>1</v>
      </c>
      <c r="E40" s="15">
        <v>1</v>
      </c>
      <c r="F40" s="15">
        <v>1</v>
      </c>
      <c r="G40" s="15"/>
      <c r="H40" s="15"/>
      <c r="I40" s="15"/>
      <c r="J40" s="15"/>
      <c r="K40" s="15"/>
      <c r="L40" s="15" t="s">
        <v>178</v>
      </c>
    </row>
    <row r="41" spans="1:12" ht="20.100000000000001" customHeight="1" x14ac:dyDescent="0.15">
      <c r="A41" s="54"/>
      <c r="B41" s="15" t="s">
        <v>217</v>
      </c>
      <c r="C41" s="15">
        <f t="shared" si="1"/>
        <v>3</v>
      </c>
      <c r="D41" s="15"/>
      <c r="E41" s="15">
        <v>1</v>
      </c>
      <c r="F41" s="15">
        <v>1</v>
      </c>
      <c r="G41" s="15"/>
      <c r="H41" s="15"/>
      <c r="I41" s="15"/>
      <c r="J41" s="15"/>
      <c r="K41" s="15">
        <v>1</v>
      </c>
      <c r="L41" s="15" t="s">
        <v>178</v>
      </c>
    </row>
    <row r="42" spans="1:12" ht="20.100000000000001" customHeight="1" x14ac:dyDescent="0.15">
      <c r="A42" s="54"/>
      <c r="B42" s="15" t="s">
        <v>218</v>
      </c>
      <c r="C42" s="15">
        <f t="shared" si="1"/>
        <v>2</v>
      </c>
      <c r="D42" s="15"/>
      <c r="E42" s="15">
        <v>1</v>
      </c>
      <c r="F42" s="15"/>
      <c r="G42" s="15"/>
      <c r="H42" s="15"/>
      <c r="I42" s="15"/>
      <c r="J42" s="15">
        <v>1</v>
      </c>
      <c r="K42" s="15"/>
      <c r="L42" s="15" t="s">
        <v>178</v>
      </c>
    </row>
    <row r="43" spans="1:12" ht="20.100000000000001" customHeight="1" x14ac:dyDescent="0.15">
      <c r="A43" s="54"/>
      <c r="B43" s="15" t="s">
        <v>219</v>
      </c>
      <c r="C43" s="15">
        <f t="shared" si="1"/>
        <v>2</v>
      </c>
      <c r="D43" s="15"/>
      <c r="E43" s="15">
        <v>1</v>
      </c>
      <c r="F43" s="15">
        <v>1</v>
      </c>
      <c r="G43" s="15"/>
      <c r="H43" s="15"/>
      <c r="I43" s="15"/>
      <c r="J43" s="15"/>
      <c r="K43" s="15"/>
      <c r="L43" s="15" t="s">
        <v>178</v>
      </c>
    </row>
    <row r="44" spans="1:12" ht="20.100000000000001" customHeight="1" x14ac:dyDescent="0.15">
      <c r="A44" s="54"/>
      <c r="B44" s="15" t="s">
        <v>220</v>
      </c>
      <c r="C44" s="15">
        <f t="shared" si="1"/>
        <v>3</v>
      </c>
      <c r="D44" s="15">
        <v>1</v>
      </c>
      <c r="E44" s="15">
        <v>1</v>
      </c>
      <c r="F44" s="15"/>
      <c r="G44" s="15">
        <v>1</v>
      </c>
      <c r="H44" s="15"/>
      <c r="I44" s="15"/>
      <c r="J44" s="15"/>
      <c r="K44" s="15"/>
      <c r="L44" s="15" t="s">
        <v>178</v>
      </c>
    </row>
    <row r="45" spans="1:12" ht="20.100000000000001" customHeight="1" x14ac:dyDescent="0.15">
      <c r="A45" s="54"/>
      <c r="B45" s="15" t="s">
        <v>221</v>
      </c>
      <c r="C45" s="15">
        <f t="shared" si="1"/>
        <v>2</v>
      </c>
      <c r="D45" s="15">
        <v>1</v>
      </c>
      <c r="E45" s="15"/>
      <c r="F45" s="15"/>
      <c r="G45" s="15">
        <v>1</v>
      </c>
      <c r="H45" s="15"/>
      <c r="I45" s="15"/>
      <c r="J45" s="15"/>
      <c r="K45" s="15"/>
      <c r="L45" s="15" t="s">
        <v>178</v>
      </c>
    </row>
    <row r="46" spans="1:12" ht="20.100000000000001" customHeight="1" x14ac:dyDescent="0.15">
      <c r="A46" s="54"/>
      <c r="B46" s="15" t="s">
        <v>222</v>
      </c>
      <c r="C46" s="15">
        <f t="shared" si="1"/>
        <v>5</v>
      </c>
      <c r="D46" s="15">
        <v>1</v>
      </c>
      <c r="E46" s="15">
        <v>1</v>
      </c>
      <c r="F46" s="15">
        <v>1</v>
      </c>
      <c r="G46" s="15"/>
      <c r="H46" s="15"/>
      <c r="I46" s="15">
        <v>1</v>
      </c>
      <c r="J46" s="15">
        <v>1</v>
      </c>
      <c r="K46" s="15"/>
      <c r="L46" s="15"/>
    </row>
    <row r="47" spans="1:12" ht="20.100000000000001" customHeight="1" x14ac:dyDescent="0.15">
      <c r="A47" s="66" t="s">
        <v>223</v>
      </c>
      <c r="B47" s="15" t="s">
        <v>224</v>
      </c>
      <c r="C47" s="15">
        <f t="shared" si="1"/>
        <v>1</v>
      </c>
      <c r="D47" s="15"/>
      <c r="E47" s="15"/>
      <c r="F47" s="15"/>
      <c r="G47" s="15"/>
      <c r="H47" s="15"/>
      <c r="I47" s="15"/>
      <c r="J47" s="15">
        <v>1</v>
      </c>
      <c r="K47" s="15"/>
      <c r="L47" s="15"/>
    </row>
    <row r="48" spans="1:12" ht="20.100000000000001" customHeight="1" x14ac:dyDescent="0.15">
      <c r="A48" s="66"/>
      <c r="B48" s="15" t="s">
        <v>225</v>
      </c>
      <c r="C48" s="15">
        <f t="shared" si="1"/>
        <v>1</v>
      </c>
      <c r="D48" s="15">
        <v>1</v>
      </c>
      <c r="E48" s="15"/>
      <c r="F48" s="15"/>
      <c r="G48" s="15"/>
      <c r="H48" s="15"/>
      <c r="I48" s="15"/>
      <c r="J48" s="15"/>
      <c r="K48" s="15"/>
      <c r="L48" s="15"/>
    </row>
    <row r="49" spans="1:12" ht="20.100000000000001" customHeight="1" x14ac:dyDescent="0.15">
      <c r="A49" s="66"/>
      <c r="B49" s="15" t="s">
        <v>226</v>
      </c>
      <c r="C49" s="15">
        <f t="shared" si="1"/>
        <v>1</v>
      </c>
      <c r="D49" s="15">
        <v>1</v>
      </c>
      <c r="E49" s="15"/>
      <c r="F49" s="15"/>
      <c r="G49" s="15"/>
      <c r="H49" s="15"/>
      <c r="I49" s="15"/>
      <c r="J49" s="15"/>
      <c r="K49" s="15"/>
      <c r="L49" s="15"/>
    </row>
    <row r="50" spans="1:12" ht="20.100000000000001" customHeight="1" x14ac:dyDescent="0.15">
      <c r="A50" s="66"/>
      <c r="B50" s="15" t="s">
        <v>227</v>
      </c>
      <c r="C50" s="15">
        <f t="shared" si="1"/>
        <v>2</v>
      </c>
      <c r="D50" s="15"/>
      <c r="E50" s="15"/>
      <c r="F50" s="15"/>
      <c r="G50" s="15"/>
      <c r="H50" s="15"/>
      <c r="I50" s="15"/>
      <c r="J50" s="15">
        <v>1</v>
      </c>
      <c r="K50" s="15">
        <v>1</v>
      </c>
      <c r="L50" s="15"/>
    </row>
    <row r="51" spans="1:12" ht="20.100000000000001" customHeight="1" x14ac:dyDescent="0.15">
      <c r="A51" s="54" t="s">
        <v>228</v>
      </c>
      <c r="B51" s="15" t="s">
        <v>229</v>
      </c>
      <c r="C51" s="15">
        <f t="shared" si="1"/>
        <v>1</v>
      </c>
      <c r="D51" s="15"/>
      <c r="E51" s="15">
        <v>1</v>
      </c>
      <c r="F51" s="15"/>
      <c r="G51" s="15"/>
      <c r="H51" s="15"/>
      <c r="I51" s="15"/>
      <c r="J51" s="15"/>
      <c r="K51" s="15"/>
      <c r="L51" s="15" t="s">
        <v>178</v>
      </c>
    </row>
    <row r="52" spans="1:12" ht="20.100000000000001" customHeight="1" x14ac:dyDescent="0.15">
      <c r="A52" s="54"/>
      <c r="B52" s="15" t="s">
        <v>230</v>
      </c>
      <c r="C52" s="15">
        <f t="shared" si="1"/>
        <v>1</v>
      </c>
      <c r="D52" s="15"/>
      <c r="E52" s="15"/>
      <c r="F52" s="15"/>
      <c r="G52" s="15">
        <v>1</v>
      </c>
      <c r="H52" s="15"/>
      <c r="I52" s="15"/>
      <c r="J52" s="15"/>
      <c r="K52" s="15"/>
      <c r="L52" s="15" t="s">
        <v>178</v>
      </c>
    </row>
    <row r="53" spans="1:12" ht="20.100000000000001" customHeight="1" x14ac:dyDescent="0.15">
      <c r="A53" s="54"/>
      <c r="B53" s="15" t="s">
        <v>231</v>
      </c>
      <c r="C53" s="15">
        <f t="shared" si="1"/>
        <v>2</v>
      </c>
      <c r="D53" s="15"/>
      <c r="E53" s="15">
        <v>1</v>
      </c>
      <c r="F53" s="15">
        <v>1</v>
      </c>
      <c r="G53" s="15"/>
      <c r="H53" s="15"/>
      <c r="I53" s="15"/>
      <c r="J53" s="15"/>
      <c r="K53" s="15"/>
      <c r="L53" s="15" t="s">
        <v>178</v>
      </c>
    </row>
    <row r="54" spans="1:12" ht="20.100000000000001" customHeight="1" x14ac:dyDescent="0.15">
      <c r="A54" s="54"/>
      <c r="B54" s="15" t="s">
        <v>232</v>
      </c>
      <c r="C54" s="15">
        <f t="shared" si="1"/>
        <v>4</v>
      </c>
      <c r="D54" s="15"/>
      <c r="E54" s="15">
        <v>1</v>
      </c>
      <c r="F54" s="15"/>
      <c r="G54" s="15">
        <v>1</v>
      </c>
      <c r="H54" s="15"/>
      <c r="I54" s="15"/>
      <c r="J54" s="15">
        <v>1</v>
      </c>
      <c r="K54" s="15">
        <v>1</v>
      </c>
      <c r="L54" s="15" t="s">
        <v>178</v>
      </c>
    </row>
    <row r="55" spans="1:12" ht="20.100000000000001" customHeight="1" x14ac:dyDescent="0.15">
      <c r="A55" s="65" t="s">
        <v>233</v>
      </c>
      <c r="B55" s="15" t="s">
        <v>234</v>
      </c>
      <c r="C55" s="15">
        <f t="shared" si="1"/>
        <v>3</v>
      </c>
      <c r="D55" s="15">
        <v>1</v>
      </c>
      <c r="E55" s="15">
        <v>1</v>
      </c>
      <c r="F55" s="15"/>
      <c r="G55" s="15">
        <v>1</v>
      </c>
      <c r="H55" s="15"/>
      <c r="I55" s="15"/>
      <c r="J55" s="15"/>
      <c r="K55" s="15"/>
      <c r="L55" s="15" t="s">
        <v>178</v>
      </c>
    </row>
    <row r="56" spans="1:12" ht="20.100000000000001" customHeight="1" x14ac:dyDescent="0.15">
      <c r="A56" s="65"/>
      <c r="B56" s="15" t="s">
        <v>235</v>
      </c>
      <c r="C56" s="15">
        <f t="shared" si="1"/>
        <v>6</v>
      </c>
      <c r="D56" s="15">
        <v>2</v>
      </c>
      <c r="E56" s="15">
        <v>2</v>
      </c>
      <c r="F56" s="15">
        <v>1</v>
      </c>
      <c r="G56" s="15">
        <v>1</v>
      </c>
      <c r="H56" s="15"/>
      <c r="I56" s="15"/>
      <c r="J56" s="15"/>
      <c r="K56" s="15"/>
      <c r="L56" s="15"/>
    </row>
    <row r="57" spans="1:12" ht="20.100000000000001" customHeight="1" x14ac:dyDescent="0.15">
      <c r="A57" s="65"/>
      <c r="B57" s="15" t="s">
        <v>236</v>
      </c>
      <c r="C57" s="15">
        <f t="shared" si="1"/>
        <v>2</v>
      </c>
      <c r="D57" s="15"/>
      <c r="E57" s="15"/>
      <c r="F57" s="15"/>
      <c r="G57" s="15">
        <v>1</v>
      </c>
      <c r="H57" s="15"/>
      <c r="I57" s="15"/>
      <c r="J57" s="15"/>
      <c r="K57" s="15">
        <v>1</v>
      </c>
      <c r="L57" s="15"/>
    </row>
    <row r="58" spans="1:12" ht="20.100000000000001" customHeight="1" x14ac:dyDescent="0.15">
      <c r="A58" s="65"/>
      <c r="B58" s="15" t="s">
        <v>237</v>
      </c>
      <c r="C58" s="15">
        <f t="shared" si="1"/>
        <v>2</v>
      </c>
      <c r="D58" s="15"/>
      <c r="E58" s="15">
        <v>1</v>
      </c>
      <c r="F58" s="15">
        <v>1</v>
      </c>
      <c r="G58" s="15"/>
      <c r="H58" s="15"/>
      <c r="I58" s="15"/>
      <c r="J58" s="15"/>
      <c r="K58" s="15"/>
      <c r="L58" s="15"/>
    </row>
    <row r="59" spans="1:12" ht="20.100000000000001" customHeight="1" x14ac:dyDescent="0.15">
      <c r="A59" s="65"/>
      <c r="B59" s="15" t="s">
        <v>238</v>
      </c>
      <c r="C59" s="15">
        <f t="shared" si="1"/>
        <v>2</v>
      </c>
      <c r="D59" s="15"/>
      <c r="E59" s="15">
        <v>1</v>
      </c>
      <c r="F59" s="15">
        <v>1</v>
      </c>
      <c r="G59" s="15"/>
      <c r="H59" s="15"/>
      <c r="I59" s="15"/>
      <c r="J59" s="15"/>
      <c r="K59" s="15"/>
      <c r="L59" s="15"/>
    </row>
    <row r="60" spans="1:12" ht="20.100000000000001" customHeight="1" x14ac:dyDescent="0.15">
      <c r="A60" s="54" t="s">
        <v>239</v>
      </c>
      <c r="B60" s="15" t="s">
        <v>240</v>
      </c>
      <c r="C60" s="15">
        <f t="shared" si="1"/>
        <v>4</v>
      </c>
      <c r="D60" s="15">
        <v>1</v>
      </c>
      <c r="E60" s="15"/>
      <c r="F60" s="15">
        <v>1</v>
      </c>
      <c r="G60" s="15"/>
      <c r="H60" s="15"/>
      <c r="I60" s="15">
        <v>1</v>
      </c>
      <c r="J60" s="15"/>
      <c r="K60" s="15">
        <v>1</v>
      </c>
      <c r="L60" s="15" t="s">
        <v>178</v>
      </c>
    </row>
    <row r="61" spans="1:12" ht="20.100000000000001" customHeight="1" x14ac:dyDescent="0.15">
      <c r="A61" s="54"/>
      <c r="B61" s="15" t="s">
        <v>241</v>
      </c>
      <c r="C61" s="15">
        <f t="shared" si="1"/>
        <v>1</v>
      </c>
      <c r="D61" s="15">
        <v>1</v>
      </c>
      <c r="E61" s="15"/>
      <c r="F61" s="15"/>
      <c r="G61" s="15"/>
      <c r="H61" s="15"/>
      <c r="I61" s="15"/>
      <c r="J61" s="15"/>
      <c r="K61" s="15"/>
      <c r="L61" s="15" t="s">
        <v>178</v>
      </c>
    </row>
    <row r="62" spans="1:12" ht="20.100000000000001" customHeight="1" x14ac:dyDescent="0.15">
      <c r="A62" s="54"/>
      <c r="B62" s="15" t="s">
        <v>242</v>
      </c>
      <c r="C62" s="15">
        <f t="shared" si="1"/>
        <v>2</v>
      </c>
      <c r="D62" s="15"/>
      <c r="E62" s="15">
        <v>1</v>
      </c>
      <c r="F62" s="15"/>
      <c r="G62" s="15"/>
      <c r="H62" s="15"/>
      <c r="I62" s="15"/>
      <c r="J62" s="15"/>
      <c r="K62" s="15">
        <v>1</v>
      </c>
      <c r="L62" s="15"/>
    </row>
    <row r="63" spans="1:12" ht="20.100000000000001" customHeight="1" x14ac:dyDescent="0.15">
      <c r="A63" s="54"/>
      <c r="B63" s="15" t="s">
        <v>243</v>
      </c>
      <c r="C63" s="15">
        <f t="shared" si="1"/>
        <v>1</v>
      </c>
      <c r="D63" s="15"/>
      <c r="E63" s="15"/>
      <c r="F63" s="15"/>
      <c r="G63" s="15"/>
      <c r="H63" s="15"/>
      <c r="I63" s="15"/>
      <c r="J63" s="15">
        <v>1</v>
      </c>
      <c r="K63" s="15"/>
      <c r="L63" s="15"/>
    </row>
    <row r="64" spans="1:12" ht="20.100000000000001" customHeight="1" x14ac:dyDescent="0.15">
      <c r="A64" s="54"/>
      <c r="B64" s="15" t="s">
        <v>244</v>
      </c>
      <c r="C64" s="15">
        <f t="shared" si="1"/>
        <v>6</v>
      </c>
      <c r="D64" s="15">
        <v>1</v>
      </c>
      <c r="E64" s="15">
        <v>1</v>
      </c>
      <c r="F64" s="15"/>
      <c r="G64" s="15">
        <v>1</v>
      </c>
      <c r="H64" s="15"/>
      <c r="I64" s="15">
        <v>2</v>
      </c>
      <c r="J64" s="15">
        <v>1</v>
      </c>
      <c r="K64" s="15"/>
      <c r="L64" s="15"/>
    </row>
    <row r="65" spans="1:12" ht="20.100000000000001" customHeight="1" x14ac:dyDescent="0.15">
      <c r="A65" s="54"/>
      <c r="B65" s="15" t="s">
        <v>245</v>
      </c>
      <c r="C65" s="15">
        <f t="shared" si="1"/>
        <v>3</v>
      </c>
      <c r="D65" s="15">
        <v>1</v>
      </c>
      <c r="E65" s="15"/>
      <c r="F65" s="15"/>
      <c r="G65" s="15">
        <v>1</v>
      </c>
      <c r="H65" s="15"/>
      <c r="I65" s="15"/>
      <c r="J65" s="15">
        <v>1</v>
      </c>
      <c r="K65" s="15"/>
      <c r="L65" s="15"/>
    </row>
    <row r="66" spans="1:12" ht="20.100000000000001" customHeight="1" x14ac:dyDescent="0.15">
      <c r="A66" s="54"/>
      <c r="B66" s="15" t="s">
        <v>246</v>
      </c>
      <c r="C66" s="15">
        <f t="shared" si="1"/>
        <v>1</v>
      </c>
      <c r="D66" s="15"/>
      <c r="E66" s="15"/>
      <c r="F66" s="15"/>
      <c r="G66" s="15"/>
      <c r="H66" s="15"/>
      <c r="I66" s="15"/>
      <c r="J66" s="15"/>
      <c r="K66" s="15">
        <v>1</v>
      </c>
      <c r="L66" s="15"/>
    </row>
    <row r="67" spans="1:12" ht="20.100000000000001" customHeight="1" x14ac:dyDescent="0.15">
      <c r="A67" s="54"/>
      <c r="B67" s="15" t="s">
        <v>247</v>
      </c>
      <c r="C67" s="15">
        <f t="shared" si="1"/>
        <v>1</v>
      </c>
      <c r="D67" s="15">
        <v>1</v>
      </c>
      <c r="E67" s="15"/>
      <c r="F67" s="15"/>
      <c r="G67" s="15"/>
      <c r="H67" s="15"/>
      <c r="I67" s="15"/>
      <c r="J67" s="15"/>
      <c r="K67" s="15"/>
      <c r="L67" s="15"/>
    </row>
    <row r="68" spans="1:12" ht="20.100000000000001" customHeight="1" x14ac:dyDescent="0.15">
      <c r="A68" s="54" t="s">
        <v>248</v>
      </c>
      <c r="B68" s="15" t="s">
        <v>249</v>
      </c>
      <c r="C68" s="15">
        <f t="shared" si="1"/>
        <v>6</v>
      </c>
      <c r="D68" s="15">
        <v>2</v>
      </c>
      <c r="E68" s="15">
        <v>2</v>
      </c>
      <c r="F68" s="15"/>
      <c r="G68" s="15">
        <v>1</v>
      </c>
      <c r="H68" s="15"/>
      <c r="I68" s="15"/>
      <c r="J68" s="15"/>
      <c r="K68" s="15">
        <v>1</v>
      </c>
      <c r="L68" s="15" t="s">
        <v>178</v>
      </c>
    </row>
    <row r="69" spans="1:12" ht="20.100000000000001" customHeight="1" x14ac:dyDescent="0.15">
      <c r="A69" s="54"/>
      <c r="B69" s="15" t="s">
        <v>250</v>
      </c>
      <c r="C69" s="15">
        <f t="shared" si="1"/>
        <v>1</v>
      </c>
      <c r="D69" s="15"/>
      <c r="E69" s="15"/>
      <c r="F69" s="15">
        <v>1</v>
      </c>
      <c r="G69" s="15"/>
      <c r="H69" s="15"/>
      <c r="I69" s="15"/>
      <c r="J69" s="15"/>
      <c r="K69" s="15"/>
      <c r="L69" s="15"/>
    </row>
    <row r="70" spans="1:12" ht="20.100000000000001" customHeight="1" x14ac:dyDescent="0.15">
      <c r="A70" s="54"/>
      <c r="B70" s="15" t="s">
        <v>251</v>
      </c>
      <c r="C70" s="15">
        <f t="shared" si="1"/>
        <v>4</v>
      </c>
      <c r="D70" s="15">
        <v>1</v>
      </c>
      <c r="E70" s="15"/>
      <c r="F70" s="15"/>
      <c r="G70" s="15"/>
      <c r="H70" s="15">
        <v>1</v>
      </c>
      <c r="I70" s="15">
        <v>1</v>
      </c>
      <c r="J70" s="15"/>
      <c r="K70" s="15">
        <v>1</v>
      </c>
      <c r="L70" s="15"/>
    </row>
    <row r="71" spans="1:12" ht="20.100000000000001" customHeight="1" x14ac:dyDescent="0.15">
      <c r="A71" s="54"/>
      <c r="B71" s="15" t="s">
        <v>252</v>
      </c>
      <c r="C71" s="15">
        <f t="shared" ref="C71:C82" si="2">SUM(D71:K71)</f>
        <v>2</v>
      </c>
      <c r="D71" s="15"/>
      <c r="E71" s="15"/>
      <c r="F71" s="15"/>
      <c r="G71" s="15"/>
      <c r="H71" s="15"/>
      <c r="I71" s="15">
        <v>1</v>
      </c>
      <c r="J71" s="15"/>
      <c r="K71" s="15">
        <v>1</v>
      </c>
      <c r="L71" s="15"/>
    </row>
    <row r="72" spans="1:12" ht="20.100000000000001" customHeight="1" x14ac:dyDescent="0.15">
      <c r="A72" s="54"/>
      <c r="B72" s="15" t="s">
        <v>253</v>
      </c>
      <c r="C72" s="15">
        <f t="shared" si="2"/>
        <v>1</v>
      </c>
      <c r="D72" s="15"/>
      <c r="E72" s="15"/>
      <c r="F72" s="15"/>
      <c r="G72" s="15"/>
      <c r="H72" s="15"/>
      <c r="I72" s="15"/>
      <c r="J72" s="15">
        <v>1</v>
      </c>
      <c r="K72" s="15"/>
      <c r="L72" s="15"/>
    </row>
    <row r="73" spans="1:12" ht="20.100000000000001" customHeight="1" x14ac:dyDescent="0.15">
      <c r="A73" s="54"/>
      <c r="B73" s="15" t="s">
        <v>254</v>
      </c>
      <c r="C73" s="15">
        <f t="shared" si="2"/>
        <v>3</v>
      </c>
      <c r="D73" s="15"/>
      <c r="E73" s="15">
        <v>1</v>
      </c>
      <c r="F73" s="15">
        <v>1</v>
      </c>
      <c r="G73" s="15"/>
      <c r="H73" s="15"/>
      <c r="I73" s="15"/>
      <c r="J73" s="15"/>
      <c r="K73" s="15">
        <v>1</v>
      </c>
      <c r="L73" s="15"/>
    </row>
    <row r="74" spans="1:12" ht="20.100000000000001" customHeight="1" x14ac:dyDescent="0.15">
      <c r="A74" s="54"/>
      <c r="B74" s="15" t="s">
        <v>255</v>
      </c>
      <c r="C74" s="15">
        <f t="shared" si="2"/>
        <v>2</v>
      </c>
      <c r="D74" s="15"/>
      <c r="E74" s="15">
        <v>1</v>
      </c>
      <c r="F74" s="15"/>
      <c r="G74" s="15"/>
      <c r="H74" s="15"/>
      <c r="I74" s="15"/>
      <c r="J74" s="15"/>
      <c r="K74" s="15">
        <v>1</v>
      </c>
      <c r="L74" s="15"/>
    </row>
    <row r="75" spans="1:12" ht="20.100000000000001" customHeight="1" x14ac:dyDescent="0.15">
      <c r="A75" s="65" t="s">
        <v>256</v>
      </c>
      <c r="B75" s="15" t="s">
        <v>257</v>
      </c>
      <c r="C75" s="15">
        <f t="shared" si="2"/>
        <v>1</v>
      </c>
      <c r="D75" s="15"/>
      <c r="E75" s="15"/>
      <c r="F75" s="15"/>
      <c r="G75" s="15"/>
      <c r="H75" s="15"/>
      <c r="I75" s="15"/>
      <c r="J75" s="15"/>
      <c r="K75" s="15">
        <v>1</v>
      </c>
      <c r="L75" s="15" t="s">
        <v>178</v>
      </c>
    </row>
    <row r="76" spans="1:12" ht="20.100000000000001" customHeight="1" x14ac:dyDescent="0.15">
      <c r="A76" s="65"/>
      <c r="B76" s="15" t="s">
        <v>258</v>
      </c>
      <c r="C76" s="15">
        <f t="shared" si="2"/>
        <v>1</v>
      </c>
      <c r="D76" s="15"/>
      <c r="E76" s="15">
        <v>1</v>
      </c>
      <c r="F76" s="15"/>
      <c r="G76" s="15"/>
      <c r="H76" s="15"/>
      <c r="I76" s="15"/>
      <c r="J76" s="15"/>
      <c r="K76" s="15"/>
      <c r="L76" s="15"/>
    </row>
    <row r="77" spans="1:12" ht="20.100000000000001" customHeight="1" x14ac:dyDescent="0.15">
      <c r="A77" s="65"/>
      <c r="B77" s="15" t="s">
        <v>259</v>
      </c>
      <c r="C77" s="15">
        <f t="shared" si="2"/>
        <v>1</v>
      </c>
      <c r="D77" s="15"/>
      <c r="E77" s="15"/>
      <c r="F77" s="15"/>
      <c r="G77" s="15"/>
      <c r="H77" s="15"/>
      <c r="I77" s="15"/>
      <c r="J77" s="15">
        <v>1</v>
      </c>
      <c r="K77" s="15"/>
      <c r="L77" s="15"/>
    </row>
    <row r="78" spans="1:12" ht="20.100000000000001" customHeight="1" x14ac:dyDescent="0.15">
      <c r="A78" s="66" t="s">
        <v>260</v>
      </c>
      <c r="B78" s="15" t="s">
        <v>261</v>
      </c>
      <c r="C78" s="15">
        <f t="shared" si="2"/>
        <v>3</v>
      </c>
      <c r="D78" s="15"/>
      <c r="E78" s="15">
        <v>1</v>
      </c>
      <c r="F78" s="15">
        <v>1</v>
      </c>
      <c r="G78" s="15"/>
      <c r="H78" s="15"/>
      <c r="I78" s="15"/>
      <c r="J78" s="15">
        <v>1</v>
      </c>
      <c r="K78" s="15"/>
      <c r="L78" s="15"/>
    </row>
    <row r="79" spans="1:12" ht="20.100000000000001" customHeight="1" x14ac:dyDescent="0.15">
      <c r="A79" s="66"/>
      <c r="B79" s="15" t="s">
        <v>262</v>
      </c>
      <c r="C79" s="15">
        <f t="shared" si="2"/>
        <v>3</v>
      </c>
      <c r="D79" s="15">
        <v>1</v>
      </c>
      <c r="E79" s="15">
        <v>1</v>
      </c>
      <c r="F79" s="15">
        <v>1</v>
      </c>
      <c r="G79" s="15"/>
      <c r="H79" s="15"/>
      <c r="I79" s="15"/>
      <c r="J79" s="15"/>
      <c r="K79" s="15"/>
      <c r="L79" s="15"/>
    </row>
    <row r="80" spans="1:12" ht="20.100000000000001" customHeight="1" x14ac:dyDescent="0.15">
      <c r="A80" s="66"/>
      <c r="B80" s="15" t="s">
        <v>263</v>
      </c>
      <c r="C80" s="15">
        <f t="shared" si="2"/>
        <v>3</v>
      </c>
      <c r="D80" s="15"/>
      <c r="E80" s="15">
        <v>1</v>
      </c>
      <c r="F80" s="15"/>
      <c r="G80" s="15">
        <v>1</v>
      </c>
      <c r="H80" s="15"/>
      <c r="I80" s="15">
        <v>1</v>
      </c>
      <c r="J80" s="15"/>
      <c r="K80" s="15"/>
      <c r="L80" s="15"/>
    </row>
    <row r="81" spans="1:12" ht="20.100000000000001" customHeight="1" x14ac:dyDescent="0.15">
      <c r="A81" s="66" t="s">
        <v>264</v>
      </c>
      <c r="B81" s="15" t="s">
        <v>265</v>
      </c>
      <c r="C81" s="15">
        <f t="shared" si="2"/>
        <v>3</v>
      </c>
      <c r="D81" s="15">
        <v>1</v>
      </c>
      <c r="E81" s="15">
        <v>1</v>
      </c>
      <c r="F81" s="15">
        <v>1</v>
      </c>
      <c r="G81" s="15"/>
      <c r="H81" s="15"/>
      <c r="I81" s="15"/>
      <c r="J81" s="15"/>
      <c r="K81" s="15"/>
      <c r="L81" s="15"/>
    </row>
    <row r="82" spans="1:12" ht="20.100000000000001" customHeight="1" x14ac:dyDescent="0.15">
      <c r="A82" s="66"/>
      <c r="B82" s="15" t="s">
        <v>266</v>
      </c>
      <c r="C82" s="15">
        <f t="shared" si="2"/>
        <v>4</v>
      </c>
      <c r="D82" s="15">
        <v>1</v>
      </c>
      <c r="E82" s="15">
        <v>1</v>
      </c>
      <c r="F82" s="15"/>
      <c r="G82" s="15">
        <v>1</v>
      </c>
      <c r="H82" s="15"/>
      <c r="I82" s="15"/>
      <c r="J82" s="15">
        <v>1</v>
      </c>
      <c r="K82" s="15"/>
      <c r="L82" s="15"/>
    </row>
  </sheetData>
  <mergeCells count="24">
    <mergeCell ref="A78:A80"/>
    <mergeCell ref="A81:A82"/>
    <mergeCell ref="A47:A50"/>
    <mergeCell ref="A51:A54"/>
    <mergeCell ref="A55:A59"/>
    <mergeCell ref="A60:A67"/>
    <mergeCell ref="A68:A74"/>
    <mergeCell ref="A75:A77"/>
    <mergeCell ref="A39:A46"/>
    <mergeCell ref="A1:L1"/>
    <mergeCell ref="A2:A5"/>
    <mergeCell ref="B2:B5"/>
    <mergeCell ref="C2:K2"/>
    <mergeCell ref="L2:L5"/>
    <mergeCell ref="F3:G3"/>
    <mergeCell ref="H3:I3"/>
    <mergeCell ref="J3:K4"/>
    <mergeCell ref="F4:G4"/>
    <mergeCell ref="H4:I4"/>
    <mergeCell ref="A7:A10"/>
    <mergeCell ref="A11:A18"/>
    <mergeCell ref="A19:A25"/>
    <mergeCell ref="A26:A33"/>
    <mergeCell ref="A34:A38"/>
  </mergeCells>
  <phoneticPr fontId="8" type="noConversion"/>
  <conditionalFormatting sqref="B7:L82">
    <cfRule type="expression" dxfId="4" priority="1" stopIfTrue="1">
      <formula>MOD(ROW(),2)</formula>
    </cfRule>
  </conditionalFormatting>
  <printOptions horizontalCentered="1"/>
  <pageMargins left="0.35433070866141736" right="0.35433070866141736" top="0.59055118110236227" bottom="0.59055118110236227" header="0.51181102362204722" footer="0.31496062992125984"/>
  <pageSetup paperSize="9" orientation="portrait" r:id="rId1"/>
  <headerFooter>
    <oddFooter>第 &amp;P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Z110"/>
  <sheetViews>
    <sheetView showZeros="0" workbookViewId="0">
      <pane xSplit="2" ySplit="5" topLeftCell="C6" activePane="bottomRight" state="frozen"/>
      <selection pane="topRight"/>
      <selection pane="bottomLeft"/>
      <selection pane="bottomRight" activeCell="AE14" sqref="AE14"/>
    </sheetView>
  </sheetViews>
  <sheetFormatPr defaultColWidth="9" defaultRowHeight="13.5" x14ac:dyDescent="0.15"/>
  <cols>
    <col min="1" max="1" width="8" style="11" bestFit="1" customWidth="1"/>
    <col min="2" max="2" width="9.625" style="11" bestFit="1" customWidth="1"/>
    <col min="3" max="3" width="7.5" style="11" bestFit="1" customWidth="1"/>
    <col min="4" max="5" width="4.5" style="11" customWidth="1"/>
    <col min="6" max="6" width="7.5" style="11" customWidth="1"/>
    <col min="7" max="7" width="4.125" style="11" customWidth="1"/>
    <col min="8" max="8" width="3.875" style="11" customWidth="1"/>
    <col min="9" max="9" width="5.375" style="11" customWidth="1"/>
    <col min="10" max="10" width="4.5" style="11" bestFit="1" customWidth="1"/>
    <col min="11" max="11" width="7.5" style="11" bestFit="1" customWidth="1"/>
    <col min="12" max="12" width="5.125" style="11" customWidth="1"/>
    <col min="13" max="13" width="6" style="11" customWidth="1"/>
    <col min="14" max="14" width="4.5" style="11" customWidth="1"/>
    <col min="15" max="15" width="4.5" style="11" bestFit="1" customWidth="1"/>
    <col min="16" max="16" width="4" style="11" customWidth="1"/>
    <col min="17" max="17" width="4.125" style="11" customWidth="1"/>
    <col min="18" max="18" width="4" style="11" customWidth="1"/>
    <col min="19" max="19" width="4.5" style="11" bestFit="1" customWidth="1"/>
    <col min="20" max="20" width="4.25" style="11" customWidth="1"/>
    <col min="21" max="21" width="4.5" style="11" bestFit="1" customWidth="1"/>
    <col min="22" max="22" width="4" style="11" customWidth="1"/>
    <col min="23" max="23" width="6.625" style="11" customWidth="1"/>
    <col min="24" max="24" width="4" style="11" customWidth="1"/>
    <col min="25" max="25" width="3.875" style="11" customWidth="1"/>
    <col min="26" max="26" width="11.375" style="16" bestFit="1" customWidth="1"/>
    <col min="27" max="256" width="9" style="11"/>
    <col min="257" max="257" width="8" style="11" bestFit="1" customWidth="1"/>
    <col min="258" max="258" width="9.625" style="11" bestFit="1" customWidth="1"/>
    <col min="259" max="259" width="7.5" style="11" bestFit="1" customWidth="1"/>
    <col min="260" max="261" width="4.5" style="11" customWidth="1"/>
    <col min="262" max="262" width="7.5" style="11" customWidth="1"/>
    <col min="263" max="263" width="4.125" style="11" customWidth="1"/>
    <col min="264" max="264" width="3.875" style="11" customWidth="1"/>
    <col min="265" max="265" width="5.375" style="11" customWidth="1"/>
    <col min="266" max="266" width="4.5" style="11" bestFit="1" customWidth="1"/>
    <col min="267" max="267" width="7.5" style="11" bestFit="1" customWidth="1"/>
    <col min="268" max="268" width="5.125" style="11" customWidth="1"/>
    <col min="269" max="269" width="6" style="11" customWidth="1"/>
    <col min="270" max="270" width="4.5" style="11" customWidth="1"/>
    <col min="271" max="271" width="4.5" style="11" bestFit="1" customWidth="1"/>
    <col min="272" max="272" width="4" style="11" customWidth="1"/>
    <col min="273" max="273" width="4.125" style="11" customWidth="1"/>
    <col min="274" max="274" width="4" style="11" customWidth="1"/>
    <col min="275" max="275" width="4.5" style="11" bestFit="1" customWidth="1"/>
    <col min="276" max="276" width="4.25" style="11" customWidth="1"/>
    <col min="277" max="277" width="4.5" style="11" bestFit="1" customWidth="1"/>
    <col min="278" max="278" width="4" style="11" customWidth="1"/>
    <col min="279" max="279" width="6.625" style="11" customWidth="1"/>
    <col min="280" max="280" width="4" style="11" customWidth="1"/>
    <col min="281" max="281" width="3.875" style="11" customWidth="1"/>
    <col min="282" max="282" width="11.375" style="11" bestFit="1" customWidth="1"/>
    <col min="283" max="512" width="9" style="11"/>
    <col min="513" max="513" width="8" style="11" bestFit="1" customWidth="1"/>
    <col min="514" max="514" width="9.625" style="11" bestFit="1" customWidth="1"/>
    <col min="515" max="515" width="7.5" style="11" bestFit="1" customWidth="1"/>
    <col min="516" max="517" width="4.5" style="11" customWidth="1"/>
    <col min="518" max="518" width="7.5" style="11" customWidth="1"/>
    <col min="519" max="519" width="4.125" style="11" customWidth="1"/>
    <col min="520" max="520" width="3.875" style="11" customWidth="1"/>
    <col min="521" max="521" width="5.375" style="11" customWidth="1"/>
    <col min="522" max="522" width="4.5" style="11" bestFit="1" customWidth="1"/>
    <col min="523" max="523" width="7.5" style="11" bestFit="1" customWidth="1"/>
    <col min="524" max="524" width="5.125" style="11" customWidth="1"/>
    <col min="525" max="525" width="6" style="11" customWidth="1"/>
    <col min="526" max="526" width="4.5" style="11" customWidth="1"/>
    <col min="527" max="527" width="4.5" style="11" bestFit="1" customWidth="1"/>
    <col min="528" max="528" width="4" style="11" customWidth="1"/>
    <col min="529" max="529" width="4.125" style="11" customWidth="1"/>
    <col min="530" max="530" width="4" style="11" customWidth="1"/>
    <col min="531" max="531" width="4.5" style="11" bestFit="1" customWidth="1"/>
    <col min="532" max="532" width="4.25" style="11" customWidth="1"/>
    <col min="533" max="533" width="4.5" style="11" bestFit="1" customWidth="1"/>
    <col min="534" max="534" width="4" style="11" customWidth="1"/>
    <col min="535" max="535" width="6.625" style="11" customWidth="1"/>
    <col min="536" max="536" width="4" style="11" customWidth="1"/>
    <col min="537" max="537" width="3.875" style="11" customWidth="1"/>
    <col min="538" max="538" width="11.375" style="11" bestFit="1" customWidth="1"/>
    <col min="539" max="768" width="9" style="11"/>
    <col min="769" max="769" width="8" style="11" bestFit="1" customWidth="1"/>
    <col min="770" max="770" width="9.625" style="11" bestFit="1" customWidth="1"/>
    <col min="771" max="771" width="7.5" style="11" bestFit="1" customWidth="1"/>
    <col min="772" max="773" width="4.5" style="11" customWidth="1"/>
    <col min="774" max="774" width="7.5" style="11" customWidth="1"/>
    <col min="775" max="775" width="4.125" style="11" customWidth="1"/>
    <col min="776" max="776" width="3.875" style="11" customWidth="1"/>
    <col min="777" max="777" width="5.375" style="11" customWidth="1"/>
    <col min="778" max="778" width="4.5" style="11" bestFit="1" customWidth="1"/>
    <col min="779" max="779" width="7.5" style="11" bestFit="1" customWidth="1"/>
    <col min="780" max="780" width="5.125" style="11" customWidth="1"/>
    <col min="781" max="781" width="6" style="11" customWidth="1"/>
    <col min="782" max="782" width="4.5" style="11" customWidth="1"/>
    <col min="783" max="783" width="4.5" style="11" bestFit="1" customWidth="1"/>
    <col min="784" max="784" width="4" style="11" customWidth="1"/>
    <col min="785" max="785" width="4.125" style="11" customWidth="1"/>
    <col min="786" max="786" width="4" style="11" customWidth="1"/>
    <col min="787" max="787" width="4.5" style="11" bestFit="1" customWidth="1"/>
    <col min="788" max="788" width="4.25" style="11" customWidth="1"/>
    <col min="789" max="789" width="4.5" style="11" bestFit="1" customWidth="1"/>
    <col min="790" max="790" width="4" style="11" customWidth="1"/>
    <col min="791" max="791" width="6.625" style="11" customWidth="1"/>
    <col min="792" max="792" width="4" style="11" customWidth="1"/>
    <col min="793" max="793" width="3.875" style="11" customWidth="1"/>
    <col min="794" max="794" width="11.375" style="11" bestFit="1" customWidth="1"/>
    <col min="795" max="1024" width="9" style="11"/>
    <col min="1025" max="1025" width="8" style="11" bestFit="1" customWidth="1"/>
    <col min="1026" max="1026" width="9.625" style="11" bestFit="1" customWidth="1"/>
    <col min="1027" max="1027" width="7.5" style="11" bestFit="1" customWidth="1"/>
    <col min="1028" max="1029" width="4.5" style="11" customWidth="1"/>
    <col min="1030" max="1030" width="7.5" style="11" customWidth="1"/>
    <col min="1031" max="1031" width="4.125" style="11" customWidth="1"/>
    <col min="1032" max="1032" width="3.875" style="11" customWidth="1"/>
    <col min="1033" max="1033" width="5.375" style="11" customWidth="1"/>
    <col min="1034" max="1034" width="4.5" style="11" bestFit="1" customWidth="1"/>
    <col min="1035" max="1035" width="7.5" style="11" bestFit="1" customWidth="1"/>
    <col min="1036" max="1036" width="5.125" style="11" customWidth="1"/>
    <col min="1037" max="1037" width="6" style="11" customWidth="1"/>
    <col min="1038" max="1038" width="4.5" style="11" customWidth="1"/>
    <col min="1039" max="1039" width="4.5" style="11" bestFit="1" customWidth="1"/>
    <col min="1040" max="1040" width="4" style="11" customWidth="1"/>
    <col min="1041" max="1041" width="4.125" style="11" customWidth="1"/>
    <col min="1042" max="1042" width="4" style="11" customWidth="1"/>
    <col min="1043" max="1043" width="4.5" style="11" bestFit="1" customWidth="1"/>
    <col min="1044" max="1044" width="4.25" style="11" customWidth="1"/>
    <col min="1045" max="1045" width="4.5" style="11" bestFit="1" customWidth="1"/>
    <col min="1046" max="1046" width="4" style="11" customWidth="1"/>
    <col min="1047" max="1047" width="6.625" style="11" customWidth="1"/>
    <col min="1048" max="1048" width="4" style="11" customWidth="1"/>
    <col min="1049" max="1049" width="3.875" style="11" customWidth="1"/>
    <col min="1050" max="1050" width="11.375" style="11" bestFit="1" customWidth="1"/>
    <col min="1051" max="1280" width="9" style="11"/>
    <col min="1281" max="1281" width="8" style="11" bestFit="1" customWidth="1"/>
    <col min="1282" max="1282" width="9.625" style="11" bestFit="1" customWidth="1"/>
    <col min="1283" max="1283" width="7.5" style="11" bestFit="1" customWidth="1"/>
    <col min="1284" max="1285" width="4.5" style="11" customWidth="1"/>
    <col min="1286" max="1286" width="7.5" style="11" customWidth="1"/>
    <col min="1287" max="1287" width="4.125" style="11" customWidth="1"/>
    <col min="1288" max="1288" width="3.875" style="11" customWidth="1"/>
    <col min="1289" max="1289" width="5.375" style="11" customWidth="1"/>
    <col min="1290" max="1290" width="4.5" style="11" bestFit="1" customWidth="1"/>
    <col min="1291" max="1291" width="7.5" style="11" bestFit="1" customWidth="1"/>
    <col min="1292" max="1292" width="5.125" style="11" customWidth="1"/>
    <col min="1293" max="1293" width="6" style="11" customWidth="1"/>
    <col min="1294" max="1294" width="4.5" style="11" customWidth="1"/>
    <col min="1295" max="1295" width="4.5" style="11" bestFit="1" customWidth="1"/>
    <col min="1296" max="1296" width="4" style="11" customWidth="1"/>
    <col min="1297" max="1297" width="4.125" style="11" customWidth="1"/>
    <col min="1298" max="1298" width="4" style="11" customWidth="1"/>
    <col min="1299" max="1299" width="4.5" style="11" bestFit="1" customWidth="1"/>
    <col min="1300" max="1300" width="4.25" style="11" customWidth="1"/>
    <col min="1301" max="1301" width="4.5" style="11" bestFit="1" customWidth="1"/>
    <col min="1302" max="1302" width="4" style="11" customWidth="1"/>
    <col min="1303" max="1303" width="6.625" style="11" customWidth="1"/>
    <col min="1304" max="1304" width="4" style="11" customWidth="1"/>
    <col min="1305" max="1305" width="3.875" style="11" customWidth="1"/>
    <col min="1306" max="1306" width="11.375" style="11" bestFit="1" customWidth="1"/>
    <col min="1307" max="1536" width="9" style="11"/>
    <col min="1537" max="1537" width="8" style="11" bestFit="1" customWidth="1"/>
    <col min="1538" max="1538" width="9.625" style="11" bestFit="1" customWidth="1"/>
    <col min="1539" max="1539" width="7.5" style="11" bestFit="1" customWidth="1"/>
    <col min="1540" max="1541" width="4.5" style="11" customWidth="1"/>
    <col min="1542" max="1542" width="7.5" style="11" customWidth="1"/>
    <col min="1543" max="1543" width="4.125" style="11" customWidth="1"/>
    <col min="1544" max="1544" width="3.875" style="11" customWidth="1"/>
    <col min="1545" max="1545" width="5.375" style="11" customWidth="1"/>
    <col min="1546" max="1546" width="4.5" style="11" bestFit="1" customWidth="1"/>
    <col min="1547" max="1547" width="7.5" style="11" bestFit="1" customWidth="1"/>
    <col min="1548" max="1548" width="5.125" style="11" customWidth="1"/>
    <col min="1549" max="1549" width="6" style="11" customWidth="1"/>
    <col min="1550" max="1550" width="4.5" style="11" customWidth="1"/>
    <col min="1551" max="1551" width="4.5" style="11" bestFit="1" customWidth="1"/>
    <col min="1552" max="1552" width="4" style="11" customWidth="1"/>
    <col min="1553" max="1553" width="4.125" style="11" customWidth="1"/>
    <col min="1554" max="1554" width="4" style="11" customWidth="1"/>
    <col min="1555" max="1555" width="4.5" style="11" bestFit="1" customWidth="1"/>
    <col min="1556" max="1556" width="4.25" style="11" customWidth="1"/>
    <col min="1557" max="1557" width="4.5" style="11" bestFit="1" customWidth="1"/>
    <col min="1558" max="1558" width="4" style="11" customWidth="1"/>
    <col min="1559" max="1559" width="6.625" style="11" customWidth="1"/>
    <col min="1560" max="1560" width="4" style="11" customWidth="1"/>
    <col min="1561" max="1561" width="3.875" style="11" customWidth="1"/>
    <col min="1562" max="1562" width="11.375" style="11" bestFit="1" customWidth="1"/>
    <col min="1563" max="1792" width="9" style="11"/>
    <col min="1793" max="1793" width="8" style="11" bestFit="1" customWidth="1"/>
    <col min="1794" max="1794" width="9.625" style="11" bestFit="1" customWidth="1"/>
    <col min="1795" max="1795" width="7.5" style="11" bestFit="1" customWidth="1"/>
    <col min="1796" max="1797" width="4.5" style="11" customWidth="1"/>
    <col min="1798" max="1798" width="7.5" style="11" customWidth="1"/>
    <col min="1799" max="1799" width="4.125" style="11" customWidth="1"/>
    <col min="1800" max="1800" width="3.875" style="11" customWidth="1"/>
    <col min="1801" max="1801" width="5.375" style="11" customWidth="1"/>
    <col min="1802" max="1802" width="4.5" style="11" bestFit="1" customWidth="1"/>
    <col min="1803" max="1803" width="7.5" style="11" bestFit="1" customWidth="1"/>
    <col min="1804" max="1804" width="5.125" style="11" customWidth="1"/>
    <col min="1805" max="1805" width="6" style="11" customWidth="1"/>
    <col min="1806" max="1806" width="4.5" style="11" customWidth="1"/>
    <col min="1807" max="1807" width="4.5" style="11" bestFit="1" customWidth="1"/>
    <col min="1808" max="1808" width="4" style="11" customWidth="1"/>
    <col min="1809" max="1809" width="4.125" style="11" customWidth="1"/>
    <col min="1810" max="1810" width="4" style="11" customWidth="1"/>
    <col min="1811" max="1811" width="4.5" style="11" bestFit="1" customWidth="1"/>
    <col min="1812" max="1812" width="4.25" style="11" customWidth="1"/>
    <col min="1813" max="1813" width="4.5" style="11" bestFit="1" customWidth="1"/>
    <col min="1814" max="1814" width="4" style="11" customWidth="1"/>
    <col min="1815" max="1815" width="6.625" style="11" customWidth="1"/>
    <col min="1816" max="1816" width="4" style="11" customWidth="1"/>
    <col min="1817" max="1817" width="3.875" style="11" customWidth="1"/>
    <col min="1818" max="1818" width="11.375" style="11" bestFit="1" customWidth="1"/>
    <col min="1819" max="2048" width="9" style="11"/>
    <col min="2049" max="2049" width="8" style="11" bestFit="1" customWidth="1"/>
    <col min="2050" max="2050" width="9.625" style="11" bestFit="1" customWidth="1"/>
    <col min="2051" max="2051" width="7.5" style="11" bestFit="1" customWidth="1"/>
    <col min="2052" max="2053" width="4.5" style="11" customWidth="1"/>
    <col min="2054" max="2054" width="7.5" style="11" customWidth="1"/>
    <col min="2055" max="2055" width="4.125" style="11" customWidth="1"/>
    <col min="2056" max="2056" width="3.875" style="11" customWidth="1"/>
    <col min="2057" max="2057" width="5.375" style="11" customWidth="1"/>
    <col min="2058" max="2058" width="4.5" style="11" bestFit="1" customWidth="1"/>
    <col min="2059" max="2059" width="7.5" style="11" bestFit="1" customWidth="1"/>
    <col min="2060" max="2060" width="5.125" style="11" customWidth="1"/>
    <col min="2061" max="2061" width="6" style="11" customWidth="1"/>
    <col min="2062" max="2062" width="4.5" style="11" customWidth="1"/>
    <col min="2063" max="2063" width="4.5" style="11" bestFit="1" customWidth="1"/>
    <col min="2064" max="2064" width="4" style="11" customWidth="1"/>
    <col min="2065" max="2065" width="4.125" style="11" customWidth="1"/>
    <col min="2066" max="2066" width="4" style="11" customWidth="1"/>
    <col min="2067" max="2067" width="4.5" style="11" bestFit="1" customWidth="1"/>
    <col min="2068" max="2068" width="4.25" style="11" customWidth="1"/>
    <col min="2069" max="2069" width="4.5" style="11" bestFit="1" customWidth="1"/>
    <col min="2070" max="2070" width="4" style="11" customWidth="1"/>
    <col min="2071" max="2071" width="6.625" style="11" customWidth="1"/>
    <col min="2072" max="2072" width="4" style="11" customWidth="1"/>
    <col min="2073" max="2073" width="3.875" style="11" customWidth="1"/>
    <col min="2074" max="2074" width="11.375" style="11" bestFit="1" customWidth="1"/>
    <col min="2075" max="2304" width="9" style="11"/>
    <col min="2305" max="2305" width="8" style="11" bestFit="1" customWidth="1"/>
    <col min="2306" max="2306" width="9.625" style="11" bestFit="1" customWidth="1"/>
    <col min="2307" max="2307" width="7.5" style="11" bestFit="1" customWidth="1"/>
    <col min="2308" max="2309" width="4.5" style="11" customWidth="1"/>
    <col min="2310" max="2310" width="7.5" style="11" customWidth="1"/>
    <col min="2311" max="2311" width="4.125" style="11" customWidth="1"/>
    <col min="2312" max="2312" width="3.875" style="11" customWidth="1"/>
    <col min="2313" max="2313" width="5.375" style="11" customWidth="1"/>
    <col min="2314" max="2314" width="4.5" style="11" bestFit="1" customWidth="1"/>
    <col min="2315" max="2315" width="7.5" style="11" bestFit="1" customWidth="1"/>
    <col min="2316" max="2316" width="5.125" style="11" customWidth="1"/>
    <col min="2317" max="2317" width="6" style="11" customWidth="1"/>
    <col min="2318" max="2318" width="4.5" style="11" customWidth="1"/>
    <col min="2319" max="2319" width="4.5" style="11" bestFit="1" customWidth="1"/>
    <col min="2320" max="2320" width="4" style="11" customWidth="1"/>
    <col min="2321" max="2321" width="4.125" style="11" customWidth="1"/>
    <col min="2322" max="2322" width="4" style="11" customWidth="1"/>
    <col min="2323" max="2323" width="4.5" style="11" bestFit="1" customWidth="1"/>
    <col min="2324" max="2324" width="4.25" style="11" customWidth="1"/>
    <col min="2325" max="2325" width="4.5" style="11" bestFit="1" customWidth="1"/>
    <col min="2326" max="2326" width="4" style="11" customWidth="1"/>
    <col min="2327" max="2327" width="6.625" style="11" customWidth="1"/>
    <col min="2328" max="2328" width="4" style="11" customWidth="1"/>
    <col min="2329" max="2329" width="3.875" style="11" customWidth="1"/>
    <col min="2330" max="2330" width="11.375" style="11" bestFit="1" customWidth="1"/>
    <col min="2331" max="2560" width="9" style="11"/>
    <col min="2561" max="2561" width="8" style="11" bestFit="1" customWidth="1"/>
    <col min="2562" max="2562" width="9.625" style="11" bestFit="1" customWidth="1"/>
    <col min="2563" max="2563" width="7.5" style="11" bestFit="1" customWidth="1"/>
    <col min="2564" max="2565" width="4.5" style="11" customWidth="1"/>
    <col min="2566" max="2566" width="7.5" style="11" customWidth="1"/>
    <col min="2567" max="2567" width="4.125" style="11" customWidth="1"/>
    <col min="2568" max="2568" width="3.875" style="11" customWidth="1"/>
    <col min="2569" max="2569" width="5.375" style="11" customWidth="1"/>
    <col min="2570" max="2570" width="4.5" style="11" bestFit="1" customWidth="1"/>
    <col min="2571" max="2571" width="7.5" style="11" bestFit="1" customWidth="1"/>
    <col min="2572" max="2572" width="5.125" style="11" customWidth="1"/>
    <col min="2573" max="2573" width="6" style="11" customWidth="1"/>
    <col min="2574" max="2574" width="4.5" style="11" customWidth="1"/>
    <col min="2575" max="2575" width="4.5" style="11" bestFit="1" customWidth="1"/>
    <col min="2576" max="2576" width="4" style="11" customWidth="1"/>
    <col min="2577" max="2577" width="4.125" style="11" customWidth="1"/>
    <col min="2578" max="2578" width="4" style="11" customWidth="1"/>
    <col min="2579" max="2579" width="4.5" style="11" bestFit="1" customWidth="1"/>
    <col min="2580" max="2580" width="4.25" style="11" customWidth="1"/>
    <col min="2581" max="2581" width="4.5" style="11" bestFit="1" customWidth="1"/>
    <col min="2582" max="2582" width="4" style="11" customWidth="1"/>
    <col min="2583" max="2583" width="6.625" style="11" customWidth="1"/>
    <col min="2584" max="2584" width="4" style="11" customWidth="1"/>
    <col min="2585" max="2585" width="3.875" style="11" customWidth="1"/>
    <col min="2586" max="2586" width="11.375" style="11" bestFit="1" customWidth="1"/>
    <col min="2587" max="2816" width="9" style="11"/>
    <col min="2817" max="2817" width="8" style="11" bestFit="1" customWidth="1"/>
    <col min="2818" max="2818" width="9.625" style="11" bestFit="1" customWidth="1"/>
    <col min="2819" max="2819" width="7.5" style="11" bestFit="1" customWidth="1"/>
    <col min="2820" max="2821" width="4.5" style="11" customWidth="1"/>
    <col min="2822" max="2822" width="7.5" style="11" customWidth="1"/>
    <col min="2823" max="2823" width="4.125" style="11" customWidth="1"/>
    <col min="2824" max="2824" width="3.875" style="11" customWidth="1"/>
    <col min="2825" max="2825" width="5.375" style="11" customWidth="1"/>
    <col min="2826" max="2826" width="4.5" style="11" bestFit="1" customWidth="1"/>
    <col min="2827" max="2827" width="7.5" style="11" bestFit="1" customWidth="1"/>
    <col min="2828" max="2828" width="5.125" style="11" customWidth="1"/>
    <col min="2829" max="2829" width="6" style="11" customWidth="1"/>
    <col min="2830" max="2830" width="4.5" style="11" customWidth="1"/>
    <col min="2831" max="2831" width="4.5" style="11" bestFit="1" customWidth="1"/>
    <col min="2832" max="2832" width="4" style="11" customWidth="1"/>
    <col min="2833" max="2833" width="4.125" style="11" customWidth="1"/>
    <col min="2834" max="2834" width="4" style="11" customWidth="1"/>
    <col min="2835" max="2835" width="4.5" style="11" bestFit="1" customWidth="1"/>
    <col min="2836" max="2836" width="4.25" style="11" customWidth="1"/>
    <col min="2837" max="2837" width="4.5" style="11" bestFit="1" customWidth="1"/>
    <col min="2838" max="2838" width="4" style="11" customWidth="1"/>
    <col min="2839" max="2839" width="6.625" style="11" customWidth="1"/>
    <col min="2840" max="2840" width="4" style="11" customWidth="1"/>
    <col min="2841" max="2841" width="3.875" style="11" customWidth="1"/>
    <col min="2842" max="2842" width="11.375" style="11" bestFit="1" customWidth="1"/>
    <col min="2843" max="3072" width="9" style="11"/>
    <col min="3073" max="3073" width="8" style="11" bestFit="1" customWidth="1"/>
    <col min="3074" max="3074" width="9.625" style="11" bestFit="1" customWidth="1"/>
    <col min="3075" max="3075" width="7.5" style="11" bestFit="1" customWidth="1"/>
    <col min="3076" max="3077" width="4.5" style="11" customWidth="1"/>
    <col min="3078" max="3078" width="7.5" style="11" customWidth="1"/>
    <col min="3079" max="3079" width="4.125" style="11" customWidth="1"/>
    <col min="3080" max="3080" width="3.875" style="11" customWidth="1"/>
    <col min="3081" max="3081" width="5.375" style="11" customWidth="1"/>
    <col min="3082" max="3082" width="4.5" style="11" bestFit="1" customWidth="1"/>
    <col min="3083" max="3083" width="7.5" style="11" bestFit="1" customWidth="1"/>
    <col min="3084" max="3084" width="5.125" style="11" customWidth="1"/>
    <col min="3085" max="3085" width="6" style="11" customWidth="1"/>
    <col min="3086" max="3086" width="4.5" style="11" customWidth="1"/>
    <col min="3087" max="3087" width="4.5" style="11" bestFit="1" customWidth="1"/>
    <col min="3088" max="3088" width="4" style="11" customWidth="1"/>
    <col min="3089" max="3089" width="4.125" style="11" customWidth="1"/>
    <col min="3090" max="3090" width="4" style="11" customWidth="1"/>
    <col min="3091" max="3091" width="4.5" style="11" bestFit="1" customWidth="1"/>
    <col min="3092" max="3092" width="4.25" style="11" customWidth="1"/>
    <col min="3093" max="3093" width="4.5" style="11" bestFit="1" customWidth="1"/>
    <col min="3094" max="3094" width="4" style="11" customWidth="1"/>
    <col min="3095" max="3095" width="6.625" style="11" customWidth="1"/>
    <col min="3096" max="3096" width="4" style="11" customWidth="1"/>
    <col min="3097" max="3097" width="3.875" style="11" customWidth="1"/>
    <col min="3098" max="3098" width="11.375" style="11" bestFit="1" customWidth="1"/>
    <col min="3099" max="3328" width="9" style="11"/>
    <col min="3329" max="3329" width="8" style="11" bestFit="1" customWidth="1"/>
    <col min="3330" max="3330" width="9.625" style="11" bestFit="1" customWidth="1"/>
    <col min="3331" max="3331" width="7.5" style="11" bestFit="1" customWidth="1"/>
    <col min="3332" max="3333" width="4.5" style="11" customWidth="1"/>
    <col min="3334" max="3334" width="7.5" style="11" customWidth="1"/>
    <col min="3335" max="3335" width="4.125" style="11" customWidth="1"/>
    <col min="3336" max="3336" width="3.875" style="11" customWidth="1"/>
    <col min="3337" max="3337" width="5.375" style="11" customWidth="1"/>
    <col min="3338" max="3338" width="4.5" style="11" bestFit="1" customWidth="1"/>
    <col min="3339" max="3339" width="7.5" style="11" bestFit="1" customWidth="1"/>
    <col min="3340" max="3340" width="5.125" style="11" customWidth="1"/>
    <col min="3341" max="3341" width="6" style="11" customWidth="1"/>
    <col min="3342" max="3342" width="4.5" style="11" customWidth="1"/>
    <col min="3343" max="3343" width="4.5" style="11" bestFit="1" customWidth="1"/>
    <col min="3344" max="3344" width="4" style="11" customWidth="1"/>
    <col min="3345" max="3345" width="4.125" style="11" customWidth="1"/>
    <col min="3346" max="3346" width="4" style="11" customWidth="1"/>
    <col min="3347" max="3347" width="4.5" style="11" bestFit="1" customWidth="1"/>
    <col min="3348" max="3348" width="4.25" style="11" customWidth="1"/>
    <col min="3349" max="3349" width="4.5" style="11" bestFit="1" customWidth="1"/>
    <col min="3350" max="3350" width="4" style="11" customWidth="1"/>
    <col min="3351" max="3351" width="6.625" style="11" customWidth="1"/>
    <col min="3352" max="3352" width="4" style="11" customWidth="1"/>
    <col min="3353" max="3353" width="3.875" style="11" customWidth="1"/>
    <col min="3354" max="3354" width="11.375" style="11" bestFit="1" customWidth="1"/>
    <col min="3355" max="3584" width="9" style="11"/>
    <col min="3585" max="3585" width="8" style="11" bestFit="1" customWidth="1"/>
    <col min="3586" max="3586" width="9.625" style="11" bestFit="1" customWidth="1"/>
    <col min="3587" max="3587" width="7.5" style="11" bestFit="1" customWidth="1"/>
    <col min="3588" max="3589" width="4.5" style="11" customWidth="1"/>
    <col min="3590" max="3590" width="7.5" style="11" customWidth="1"/>
    <col min="3591" max="3591" width="4.125" style="11" customWidth="1"/>
    <col min="3592" max="3592" width="3.875" style="11" customWidth="1"/>
    <col min="3593" max="3593" width="5.375" style="11" customWidth="1"/>
    <col min="3594" max="3594" width="4.5" style="11" bestFit="1" customWidth="1"/>
    <col min="3595" max="3595" width="7.5" style="11" bestFit="1" customWidth="1"/>
    <col min="3596" max="3596" width="5.125" style="11" customWidth="1"/>
    <col min="3597" max="3597" width="6" style="11" customWidth="1"/>
    <col min="3598" max="3598" width="4.5" style="11" customWidth="1"/>
    <col min="3599" max="3599" width="4.5" style="11" bestFit="1" customWidth="1"/>
    <col min="3600" max="3600" width="4" style="11" customWidth="1"/>
    <col min="3601" max="3601" width="4.125" style="11" customWidth="1"/>
    <col min="3602" max="3602" width="4" style="11" customWidth="1"/>
    <col min="3603" max="3603" width="4.5" style="11" bestFit="1" customWidth="1"/>
    <col min="3604" max="3604" width="4.25" style="11" customWidth="1"/>
    <col min="3605" max="3605" width="4.5" style="11" bestFit="1" customWidth="1"/>
    <col min="3606" max="3606" width="4" style="11" customWidth="1"/>
    <col min="3607" max="3607" width="6.625" style="11" customWidth="1"/>
    <col min="3608" max="3608" width="4" style="11" customWidth="1"/>
    <col min="3609" max="3609" width="3.875" style="11" customWidth="1"/>
    <col min="3610" max="3610" width="11.375" style="11" bestFit="1" customWidth="1"/>
    <col min="3611" max="3840" width="9" style="11"/>
    <col min="3841" max="3841" width="8" style="11" bestFit="1" customWidth="1"/>
    <col min="3842" max="3842" width="9.625" style="11" bestFit="1" customWidth="1"/>
    <col min="3843" max="3843" width="7.5" style="11" bestFit="1" customWidth="1"/>
    <col min="3844" max="3845" width="4.5" style="11" customWidth="1"/>
    <col min="3846" max="3846" width="7.5" style="11" customWidth="1"/>
    <col min="3847" max="3847" width="4.125" style="11" customWidth="1"/>
    <col min="3848" max="3848" width="3.875" style="11" customWidth="1"/>
    <col min="3849" max="3849" width="5.375" style="11" customWidth="1"/>
    <col min="3850" max="3850" width="4.5" style="11" bestFit="1" customWidth="1"/>
    <col min="3851" max="3851" width="7.5" style="11" bestFit="1" customWidth="1"/>
    <col min="3852" max="3852" width="5.125" style="11" customWidth="1"/>
    <col min="3853" max="3853" width="6" style="11" customWidth="1"/>
    <col min="3854" max="3854" width="4.5" style="11" customWidth="1"/>
    <col min="3855" max="3855" width="4.5" style="11" bestFit="1" customWidth="1"/>
    <col min="3856" max="3856" width="4" style="11" customWidth="1"/>
    <col min="3857" max="3857" width="4.125" style="11" customWidth="1"/>
    <col min="3858" max="3858" width="4" style="11" customWidth="1"/>
    <col min="3859" max="3859" width="4.5" style="11" bestFit="1" customWidth="1"/>
    <col min="3860" max="3860" width="4.25" style="11" customWidth="1"/>
    <col min="3861" max="3861" width="4.5" style="11" bestFit="1" customWidth="1"/>
    <col min="3862" max="3862" width="4" style="11" customWidth="1"/>
    <col min="3863" max="3863" width="6.625" style="11" customWidth="1"/>
    <col min="3864" max="3864" width="4" style="11" customWidth="1"/>
    <col min="3865" max="3865" width="3.875" style="11" customWidth="1"/>
    <col min="3866" max="3866" width="11.375" style="11" bestFit="1" customWidth="1"/>
    <col min="3867" max="4096" width="9" style="11"/>
    <col min="4097" max="4097" width="8" style="11" bestFit="1" customWidth="1"/>
    <col min="4098" max="4098" width="9.625" style="11" bestFit="1" customWidth="1"/>
    <col min="4099" max="4099" width="7.5" style="11" bestFit="1" customWidth="1"/>
    <col min="4100" max="4101" width="4.5" style="11" customWidth="1"/>
    <col min="4102" max="4102" width="7.5" style="11" customWidth="1"/>
    <col min="4103" max="4103" width="4.125" style="11" customWidth="1"/>
    <col min="4104" max="4104" width="3.875" style="11" customWidth="1"/>
    <col min="4105" max="4105" width="5.375" style="11" customWidth="1"/>
    <col min="4106" max="4106" width="4.5" style="11" bestFit="1" customWidth="1"/>
    <col min="4107" max="4107" width="7.5" style="11" bestFit="1" customWidth="1"/>
    <col min="4108" max="4108" width="5.125" style="11" customWidth="1"/>
    <col min="4109" max="4109" width="6" style="11" customWidth="1"/>
    <col min="4110" max="4110" width="4.5" style="11" customWidth="1"/>
    <col min="4111" max="4111" width="4.5" style="11" bestFit="1" customWidth="1"/>
    <col min="4112" max="4112" width="4" style="11" customWidth="1"/>
    <col min="4113" max="4113" width="4.125" style="11" customWidth="1"/>
    <col min="4114" max="4114" width="4" style="11" customWidth="1"/>
    <col min="4115" max="4115" width="4.5" style="11" bestFit="1" customWidth="1"/>
    <col min="4116" max="4116" width="4.25" style="11" customWidth="1"/>
    <col min="4117" max="4117" width="4.5" style="11" bestFit="1" customWidth="1"/>
    <col min="4118" max="4118" width="4" style="11" customWidth="1"/>
    <col min="4119" max="4119" width="6.625" style="11" customWidth="1"/>
    <col min="4120" max="4120" width="4" style="11" customWidth="1"/>
    <col min="4121" max="4121" width="3.875" style="11" customWidth="1"/>
    <col min="4122" max="4122" width="11.375" style="11" bestFit="1" customWidth="1"/>
    <col min="4123" max="4352" width="9" style="11"/>
    <col min="4353" max="4353" width="8" style="11" bestFit="1" customWidth="1"/>
    <col min="4354" max="4354" width="9.625" style="11" bestFit="1" customWidth="1"/>
    <col min="4355" max="4355" width="7.5" style="11" bestFit="1" customWidth="1"/>
    <col min="4356" max="4357" width="4.5" style="11" customWidth="1"/>
    <col min="4358" max="4358" width="7.5" style="11" customWidth="1"/>
    <col min="4359" max="4359" width="4.125" style="11" customWidth="1"/>
    <col min="4360" max="4360" width="3.875" style="11" customWidth="1"/>
    <col min="4361" max="4361" width="5.375" style="11" customWidth="1"/>
    <col min="4362" max="4362" width="4.5" style="11" bestFit="1" customWidth="1"/>
    <col min="4363" max="4363" width="7.5" style="11" bestFit="1" customWidth="1"/>
    <col min="4364" max="4364" width="5.125" style="11" customWidth="1"/>
    <col min="4365" max="4365" width="6" style="11" customWidth="1"/>
    <col min="4366" max="4366" width="4.5" style="11" customWidth="1"/>
    <col min="4367" max="4367" width="4.5" style="11" bestFit="1" customWidth="1"/>
    <col min="4368" max="4368" width="4" style="11" customWidth="1"/>
    <col min="4369" max="4369" width="4.125" style="11" customWidth="1"/>
    <col min="4370" max="4370" width="4" style="11" customWidth="1"/>
    <col min="4371" max="4371" width="4.5" style="11" bestFit="1" customWidth="1"/>
    <col min="4372" max="4372" width="4.25" style="11" customWidth="1"/>
    <col min="4373" max="4373" width="4.5" style="11" bestFit="1" customWidth="1"/>
    <col min="4374" max="4374" width="4" style="11" customWidth="1"/>
    <col min="4375" max="4375" width="6.625" style="11" customWidth="1"/>
    <col min="4376" max="4376" width="4" style="11" customWidth="1"/>
    <col min="4377" max="4377" width="3.875" style="11" customWidth="1"/>
    <col min="4378" max="4378" width="11.375" style="11" bestFit="1" customWidth="1"/>
    <col min="4379" max="4608" width="9" style="11"/>
    <col min="4609" max="4609" width="8" style="11" bestFit="1" customWidth="1"/>
    <col min="4610" max="4610" width="9.625" style="11" bestFit="1" customWidth="1"/>
    <col min="4611" max="4611" width="7.5" style="11" bestFit="1" customWidth="1"/>
    <col min="4612" max="4613" width="4.5" style="11" customWidth="1"/>
    <col min="4614" max="4614" width="7.5" style="11" customWidth="1"/>
    <col min="4615" max="4615" width="4.125" style="11" customWidth="1"/>
    <col min="4616" max="4616" width="3.875" style="11" customWidth="1"/>
    <col min="4617" max="4617" width="5.375" style="11" customWidth="1"/>
    <col min="4618" max="4618" width="4.5" style="11" bestFit="1" customWidth="1"/>
    <col min="4619" max="4619" width="7.5" style="11" bestFit="1" customWidth="1"/>
    <col min="4620" max="4620" width="5.125" style="11" customWidth="1"/>
    <col min="4621" max="4621" width="6" style="11" customWidth="1"/>
    <col min="4622" max="4622" width="4.5" style="11" customWidth="1"/>
    <col min="4623" max="4623" width="4.5" style="11" bestFit="1" customWidth="1"/>
    <col min="4624" max="4624" width="4" style="11" customWidth="1"/>
    <col min="4625" max="4625" width="4.125" style="11" customWidth="1"/>
    <col min="4626" max="4626" width="4" style="11" customWidth="1"/>
    <col min="4627" max="4627" width="4.5" style="11" bestFit="1" customWidth="1"/>
    <col min="4628" max="4628" width="4.25" style="11" customWidth="1"/>
    <col min="4629" max="4629" width="4.5" style="11" bestFit="1" customWidth="1"/>
    <col min="4630" max="4630" width="4" style="11" customWidth="1"/>
    <col min="4631" max="4631" width="6.625" style="11" customWidth="1"/>
    <col min="4632" max="4632" width="4" style="11" customWidth="1"/>
    <col min="4633" max="4633" width="3.875" style="11" customWidth="1"/>
    <col min="4634" max="4634" width="11.375" style="11" bestFit="1" customWidth="1"/>
    <col min="4635" max="4864" width="9" style="11"/>
    <col min="4865" max="4865" width="8" style="11" bestFit="1" customWidth="1"/>
    <col min="4866" max="4866" width="9.625" style="11" bestFit="1" customWidth="1"/>
    <col min="4867" max="4867" width="7.5" style="11" bestFit="1" customWidth="1"/>
    <col min="4868" max="4869" width="4.5" style="11" customWidth="1"/>
    <col min="4870" max="4870" width="7.5" style="11" customWidth="1"/>
    <col min="4871" max="4871" width="4.125" style="11" customWidth="1"/>
    <col min="4872" max="4872" width="3.875" style="11" customWidth="1"/>
    <col min="4873" max="4873" width="5.375" style="11" customWidth="1"/>
    <col min="4874" max="4874" width="4.5" style="11" bestFit="1" customWidth="1"/>
    <col min="4875" max="4875" width="7.5" style="11" bestFit="1" customWidth="1"/>
    <col min="4876" max="4876" width="5.125" style="11" customWidth="1"/>
    <col min="4877" max="4877" width="6" style="11" customWidth="1"/>
    <col min="4878" max="4878" width="4.5" style="11" customWidth="1"/>
    <col min="4879" max="4879" width="4.5" style="11" bestFit="1" customWidth="1"/>
    <col min="4880" max="4880" width="4" style="11" customWidth="1"/>
    <col min="4881" max="4881" width="4.125" style="11" customWidth="1"/>
    <col min="4882" max="4882" width="4" style="11" customWidth="1"/>
    <col min="4883" max="4883" width="4.5" style="11" bestFit="1" customWidth="1"/>
    <col min="4884" max="4884" width="4.25" style="11" customWidth="1"/>
    <col min="4885" max="4885" width="4.5" style="11" bestFit="1" customWidth="1"/>
    <col min="4886" max="4886" width="4" style="11" customWidth="1"/>
    <col min="4887" max="4887" width="6.625" style="11" customWidth="1"/>
    <col min="4888" max="4888" width="4" style="11" customWidth="1"/>
    <col min="4889" max="4889" width="3.875" style="11" customWidth="1"/>
    <col min="4890" max="4890" width="11.375" style="11" bestFit="1" customWidth="1"/>
    <col min="4891" max="5120" width="9" style="11"/>
    <col min="5121" max="5121" width="8" style="11" bestFit="1" customWidth="1"/>
    <col min="5122" max="5122" width="9.625" style="11" bestFit="1" customWidth="1"/>
    <col min="5123" max="5123" width="7.5" style="11" bestFit="1" customWidth="1"/>
    <col min="5124" max="5125" width="4.5" style="11" customWidth="1"/>
    <col min="5126" max="5126" width="7.5" style="11" customWidth="1"/>
    <col min="5127" max="5127" width="4.125" style="11" customWidth="1"/>
    <col min="5128" max="5128" width="3.875" style="11" customWidth="1"/>
    <col min="5129" max="5129" width="5.375" style="11" customWidth="1"/>
    <col min="5130" max="5130" width="4.5" style="11" bestFit="1" customWidth="1"/>
    <col min="5131" max="5131" width="7.5" style="11" bestFit="1" customWidth="1"/>
    <col min="5132" max="5132" width="5.125" style="11" customWidth="1"/>
    <col min="5133" max="5133" width="6" style="11" customWidth="1"/>
    <col min="5134" max="5134" width="4.5" style="11" customWidth="1"/>
    <col min="5135" max="5135" width="4.5" style="11" bestFit="1" customWidth="1"/>
    <col min="5136" max="5136" width="4" style="11" customWidth="1"/>
    <col min="5137" max="5137" width="4.125" style="11" customWidth="1"/>
    <col min="5138" max="5138" width="4" style="11" customWidth="1"/>
    <col min="5139" max="5139" width="4.5" style="11" bestFit="1" customWidth="1"/>
    <col min="5140" max="5140" width="4.25" style="11" customWidth="1"/>
    <col min="5141" max="5141" width="4.5" style="11" bestFit="1" customWidth="1"/>
    <col min="5142" max="5142" width="4" style="11" customWidth="1"/>
    <col min="5143" max="5143" width="6.625" style="11" customWidth="1"/>
    <col min="5144" max="5144" width="4" style="11" customWidth="1"/>
    <col min="5145" max="5145" width="3.875" style="11" customWidth="1"/>
    <col min="5146" max="5146" width="11.375" style="11" bestFit="1" customWidth="1"/>
    <col min="5147" max="5376" width="9" style="11"/>
    <col min="5377" max="5377" width="8" style="11" bestFit="1" customWidth="1"/>
    <col min="5378" max="5378" width="9.625" style="11" bestFit="1" customWidth="1"/>
    <col min="5379" max="5379" width="7.5" style="11" bestFit="1" customWidth="1"/>
    <col min="5380" max="5381" width="4.5" style="11" customWidth="1"/>
    <col min="5382" max="5382" width="7.5" style="11" customWidth="1"/>
    <col min="5383" max="5383" width="4.125" style="11" customWidth="1"/>
    <col min="5384" max="5384" width="3.875" style="11" customWidth="1"/>
    <col min="5385" max="5385" width="5.375" style="11" customWidth="1"/>
    <col min="5386" max="5386" width="4.5" style="11" bestFit="1" customWidth="1"/>
    <col min="5387" max="5387" width="7.5" style="11" bestFit="1" customWidth="1"/>
    <col min="5388" max="5388" width="5.125" style="11" customWidth="1"/>
    <col min="5389" max="5389" width="6" style="11" customWidth="1"/>
    <col min="5390" max="5390" width="4.5" style="11" customWidth="1"/>
    <col min="5391" max="5391" width="4.5" style="11" bestFit="1" customWidth="1"/>
    <col min="5392" max="5392" width="4" style="11" customWidth="1"/>
    <col min="5393" max="5393" width="4.125" style="11" customWidth="1"/>
    <col min="5394" max="5394" width="4" style="11" customWidth="1"/>
    <col min="5395" max="5395" width="4.5" style="11" bestFit="1" customWidth="1"/>
    <col min="5396" max="5396" width="4.25" style="11" customWidth="1"/>
    <col min="5397" max="5397" width="4.5" style="11" bestFit="1" customWidth="1"/>
    <col min="5398" max="5398" width="4" style="11" customWidth="1"/>
    <col min="5399" max="5399" width="6.625" style="11" customWidth="1"/>
    <col min="5400" max="5400" width="4" style="11" customWidth="1"/>
    <col min="5401" max="5401" width="3.875" style="11" customWidth="1"/>
    <col min="5402" max="5402" width="11.375" style="11" bestFit="1" customWidth="1"/>
    <col min="5403" max="5632" width="9" style="11"/>
    <col min="5633" max="5633" width="8" style="11" bestFit="1" customWidth="1"/>
    <col min="5634" max="5634" width="9.625" style="11" bestFit="1" customWidth="1"/>
    <col min="5635" max="5635" width="7.5" style="11" bestFit="1" customWidth="1"/>
    <col min="5636" max="5637" width="4.5" style="11" customWidth="1"/>
    <col min="5638" max="5638" width="7.5" style="11" customWidth="1"/>
    <col min="5639" max="5639" width="4.125" style="11" customWidth="1"/>
    <col min="5640" max="5640" width="3.875" style="11" customWidth="1"/>
    <col min="5641" max="5641" width="5.375" style="11" customWidth="1"/>
    <col min="5642" max="5642" width="4.5" style="11" bestFit="1" customWidth="1"/>
    <col min="5643" max="5643" width="7.5" style="11" bestFit="1" customWidth="1"/>
    <col min="5644" max="5644" width="5.125" style="11" customWidth="1"/>
    <col min="5645" max="5645" width="6" style="11" customWidth="1"/>
    <col min="5646" max="5646" width="4.5" style="11" customWidth="1"/>
    <col min="5647" max="5647" width="4.5" style="11" bestFit="1" customWidth="1"/>
    <col min="5648" max="5648" width="4" style="11" customWidth="1"/>
    <col min="5649" max="5649" width="4.125" style="11" customWidth="1"/>
    <col min="5650" max="5650" width="4" style="11" customWidth="1"/>
    <col min="5651" max="5651" width="4.5" style="11" bestFit="1" customWidth="1"/>
    <col min="5652" max="5652" width="4.25" style="11" customWidth="1"/>
    <col min="5653" max="5653" width="4.5" style="11" bestFit="1" customWidth="1"/>
    <col min="5654" max="5654" width="4" style="11" customWidth="1"/>
    <col min="5655" max="5655" width="6.625" style="11" customWidth="1"/>
    <col min="5656" max="5656" width="4" style="11" customWidth="1"/>
    <col min="5657" max="5657" width="3.875" style="11" customWidth="1"/>
    <col min="5658" max="5658" width="11.375" style="11" bestFit="1" customWidth="1"/>
    <col min="5659" max="5888" width="9" style="11"/>
    <col min="5889" max="5889" width="8" style="11" bestFit="1" customWidth="1"/>
    <col min="5890" max="5890" width="9.625" style="11" bestFit="1" customWidth="1"/>
    <col min="5891" max="5891" width="7.5" style="11" bestFit="1" customWidth="1"/>
    <col min="5892" max="5893" width="4.5" style="11" customWidth="1"/>
    <col min="5894" max="5894" width="7.5" style="11" customWidth="1"/>
    <col min="5895" max="5895" width="4.125" style="11" customWidth="1"/>
    <col min="5896" max="5896" width="3.875" style="11" customWidth="1"/>
    <col min="5897" max="5897" width="5.375" style="11" customWidth="1"/>
    <col min="5898" max="5898" width="4.5" style="11" bestFit="1" customWidth="1"/>
    <col min="5899" max="5899" width="7.5" style="11" bestFit="1" customWidth="1"/>
    <col min="5900" max="5900" width="5.125" style="11" customWidth="1"/>
    <col min="5901" max="5901" width="6" style="11" customWidth="1"/>
    <col min="5902" max="5902" width="4.5" style="11" customWidth="1"/>
    <col min="5903" max="5903" width="4.5" style="11" bestFit="1" customWidth="1"/>
    <col min="5904" max="5904" width="4" style="11" customWidth="1"/>
    <col min="5905" max="5905" width="4.125" style="11" customWidth="1"/>
    <col min="5906" max="5906" width="4" style="11" customWidth="1"/>
    <col min="5907" max="5907" width="4.5" style="11" bestFit="1" customWidth="1"/>
    <col min="5908" max="5908" width="4.25" style="11" customWidth="1"/>
    <col min="5909" max="5909" width="4.5" style="11" bestFit="1" customWidth="1"/>
    <col min="5910" max="5910" width="4" style="11" customWidth="1"/>
    <col min="5911" max="5911" width="6.625" style="11" customWidth="1"/>
    <col min="5912" max="5912" width="4" style="11" customWidth="1"/>
    <col min="5913" max="5913" width="3.875" style="11" customWidth="1"/>
    <col min="5914" max="5914" width="11.375" style="11" bestFit="1" customWidth="1"/>
    <col min="5915" max="6144" width="9" style="11"/>
    <col min="6145" max="6145" width="8" style="11" bestFit="1" customWidth="1"/>
    <col min="6146" max="6146" width="9.625" style="11" bestFit="1" customWidth="1"/>
    <col min="6147" max="6147" width="7.5" style="11" bestFit="1" customWidth="1"/>
    <col min="6148" max="6149" width="4.5" style="11" customWidth="1"/>
    <col min="6150" max="6150" width="7.5" style="11" customWidth="1"/>
    <col min="6151" max="6151" width="4.125" style="11" customWidth="1"/>
    <col min="6152" max="6152" width="3.875" style="11" customWidth="1"/>
    <col min="6153" max="6153" width="5.375" style="11" customWidth="1"/>
    <col min="6154" max="6154" width="4.5" style="11" bestFit="1" customWidth="1"/>
    <col min="6155" max="6155" width="7.5" style="11" bestFit="1" customWidth="1"/>
    <col min="6156" max="6156" width="5.125" style="11" customWidth="1"/>
    <col min="6157" max="6157" width="6" style="11" customWidth="1"/>
    <col min="6158" max="6158" width="4.5" style="11" customWidth="1"/>
    <col min="6159" max="6159" width="4.5" style="11" bestFit="1" customWidth="1"/>
    <col min="6160" max="6160" width="4" style="11" customWidth="1"/>
    <col min="6161" max="6161" width="4.125" style="11" customWidth="1"/>
    <col min="6162" max="6162" width="4" style="11" customWidth="1"/>
    <col min="6163" max="6163" width="4.5" style="11" bestFit="1" customWidth="1"/>
    <col min="6164" max="6164" width="4.25" style="11" customWidth="1"/>
    <col min="6165" max="6165" width="4.5" style="11" bestFit="1" customWidth="1"/>
    <col min="6166" max="6166" width="4" style="11" customWidth="1"/>
    <col min="6167" max="6167" width="6.625" style="11" customWidth="1"/>
    <col min="6168" max="6168" width="4" style="11" customWidth="1"/>
    <col min="6169" max="6169" width="3.875" style="11" customWidth="1"/>
    <col min="6170" max="6170" width="11.375" style="11" bestFit="1" customWidth="1"/>
    <col min="6171" max="6400" width="9" style="11"/>
    <col min="6401" max="6401" width="8" style="11" bestFit="1" customWidth="1"/>
    <col min="6402" max="6402" width="9.625" style="11" bestFit="1" customWidth="1"/>
    <col min="6403" max="6403" width="7.5" style="11" bestFit="1" customWidth="1"/>
    <col min="6404" max="6405" width="4.5" style="11" customWidth="1"/>
    <col min="6406" max="6406" width="7.5" style="11" customWidth="1"/>
    <col min="6407" max="6407" width="4.125" style="11" customWidth="1"/>
    <col min="6408" max="6408" width="3.875" style="11" customWidth="1"/>
    <col min="6409" max="6409" width="5.375" style="11" customWidth="1"/>
    <col min="6410" max="6410" width="4.5" style="11" bestFit="1" customWidth="1"/>
    <col min="6411" max="6411" width="7.5" style="11" bestFit="1" customWidth="1"/>
    <col min="6412" max="6412" width="5.125" style="11" customWidth="1"/>
    <col min="6413" max="6413" width="6" style="11" customWidth="1"/>
    <col min="6414" max="6414" width="4.5" style="11" customWidth="1"/>
    <col min="6415" max="6415" width="4.5" style="11" bestFit="1" customWidth="1"/>
    <col min="6416" max="6416" width="4" style="11" customWidth="1"/>
    <col min="6417" max="6417" width="4.125" style="11" customWidth="1"/>
    <col min="6418" max="6418" width="4" style="11" customWidth="1"/>
    <col min="6419" max="6419" width="4.5" style="11" bestFit="1" customWidth="1"/>
    <col min="6420" max="6420" width="4.25" style="11" customWidth="1"/>
    <col min="6421" max="6421" width="4.5" style="11" bestFit="1" customWidth="1"/>
    <col min="6422" max="6422" width="4" style="11" customWidth="1"/>
    <col min="6423" max="6423" width="6.625" style="11" customWidth="1"/>
    <col min="6424" max="6424" width="4" style="11" customWidth="1"/>
    <col min="6425" max="6425" width="3.875" style="11" customWidth="1"/>
    <col min="6426" max="6426" width="11.375" style="11" bestFit="1" customWidth="1"/>
    <col min="6427" max="6656" width="9" style="11"/>
    <col min="6657" max="6657" width="8" style="11" bestFit="1" customWidth="1"/>
    <col min="6658" max="6658" width="9.625" style="11" bestFit="1" customWidth="1"/>
    <col min="6659" max="6659" width="7.5" style="11" bestFit="1" customWidth="1"/>
    <col min="6660" max="6661" width="4.5" style="11" customWidth="1"/>
    <col min="6662" max="6662" width="7.5" style="11" customWidth="1"/>
    <col min="6663" max="6663" width="4.125" style="11" customWidth="1"/>
    <col min="6664" max="6664" width="3.875" style="11" customWidth="1"/>
    <col min="6665" max="6665" width="5.375" style="11" customWidth="1"/>
    <col min="6666" max="6666" width="4.5" style="11" bestFit="1" customWidth="1"/>
    <col min="6667" max="6667" width="7.5" style="11" bestFit="1" customWidth="1"/>
    <col min="6668" max="6668" width="5.125" style="11" customWidth="1"/>
    <col min="6669" max="6669" width="6" style="11" customWidth="1"/>
    <col min="6670" max="6670" width="4.5" style="11" customWidth="1"/>
    <col min="6671" max="6671" width="4.5" style="11" bestFit="1" customWidth="1"/>
    <col min="6672" max="6672" width="4" style="11" customWidth="1"/>
    <col min="6673" max="6673" width="4.125" style="11" customWidth="1"/>
    <col min="6674" max="6674" width="4" style="11" customWidth="1"/>
    <col min="6675" max="6675" width="4.5" style="11" bestFit="1" customWidth="1"/>
    <col min="6676" max="6676" width="4.25" style="11" customWidth="1"/>
    <col min="6677" max="6677" width="4.5" style="11" bestFit="1" customWidth="1"/>
    <col min="6678" max="6678" width="4" style="11" customWidth="1"/>
    <col min="6679" max="6679" width="6.625" style="11" customWidth="1"/>
    <col min="6680" max="6680" width="4" style="11" customWidth="1"/>
    <col min="6681" max="6681" width="3.875" style="11" customWidth="1"/>
    <col min="6682" max="6682" width="11.375" style="11" bestFit="1" customWidth="1"/>
    <col min="6683" max="6912" width="9" style="11"/>
    <col min="6913" max="6913" width="8" style="11" bestFit="1" customWidth="1"/>
    <col min="6914" max="6914" width="9.625" style="11" bestFit="1" customWidth="1"/>
    <col min="6915" max="6915" width="7.5" style="11" bestFit="1" customWidth="1"/>
    <col min="6916" max="6917" width="4.5" style="11" customWidth="1"/>
    <col min="6918" max="6918" width="7.5" style="11" customWidth="1"/>
    <col min="6919" max="6919" width="4.125" style="11" customWidth="1"/>
    <col min="6920" max="6920" width="3.875" style="11" customWidth="1"/>
    <col min="6921" max="6921" width="5.375" style="11" customWidth="1"/>
    <col min="6922" max="6922" width="4.5" style="11" bestFit="1" customWidth="1"/>
    <col min="6923" max="6923" width="7.5" style="11" bestFit="1" customWidth="1"/>
    <col min="6924" max="6924" width="5.125" style="11" customWidth="1"/>
    <col min="6925" max="6925" width="6" style="11" customWidth="1"/>
    <col min="6926" max="6926" width="4.5" style="11" customWidth="1"/>
    <col min="6927" max="6927" width="4.5" style="11" bestFit="1" customWidth="1"/>
    <col min="6928" max="6928" width="4" style="11" customWidth="1"/>
    <col min="6929" max="6929" width="4.125" style="11" customWidth="1"/>
    <col min="6930" max="6930" width="4" style="11" customWidth="1"/>
    <col min="6931" max="6931" width="4.5" style="11" bestFit="1" customWidth="1"/>
    <col min="6932" max="6932" width="4.25" style="11" customWidth="1"/>
    <col min="6933" max="6933" width="4.5" style="11" bestFit="1" customWidth="1"/>
    <col min="6934" max="6934" width="4" style="11" customWidth="1"/>
    <col min="6935" max="6935" width="6.625" style="11" customWidth="1"/>
    <col min="6936" max="6936" width="4" style="11" customWidth="1"/>
    <col min="6937" max="6937" width="3.875" style="11" customWidth="1"/>
    <col min="6938" max="6938" width="11.375" style="11" bestFit="1" customWidth="1"/>
    <col min="6939" max="7168" width="9" style="11"/>
    <col min="7169" max="7169" width="8" style="11" bestFit="1" customWidth="1"/>
    <col min="7170" max="7170" width="9.625" style="11" bestFit="1" customWidth="1"/>
    <col min="7171" max="7171" width="7.5" style="11" bestFit="1" customWidth="1"/>
    <col min="7172" max="7173" width="4.5" style="11" customWidth="1"/>
    <col min="7174" max="7174" width="7.5" style="11" customWidth="1"/>
    <col min="7175" max="7175" width="4.125" style="11" customWidth="1"/>
    <col min="7176" max="7176" width="3.875" style="11" customWidth="1"/>
    <col min="7177" max="7177" width="5.375" style="11" customWidth="1"/>
    <col min="7178" max="7178" width="4.5" style="11" bestFit="1" customWidth="1"/>
    <col min="7179" max="7179" width="7.5" style="11" bestFit="1" customWidth="1"/>
    <col min="7180" max="7180" width="5.125" style="11" customWidth="1"/>
    <col min="7181" max="7181" width="6" style="11" customWidth="1"/>
    <col min="7182" max="7182" width="4.5" style="11" customWidth="1"/>
    <col min="7183" max="7183" width="4.5" style="11" bestFit="1" customWidth="1"/>
    <col min="7184" max="7184" width="4" style="11" customWidth="1"/>
    <col min="7185" max="7185" width="4.125" style="11" customWidth="1"/>
    <col min="7186" max="7186" width="4" style="11" customWidth="1"/>
    <col min="7187" max="7187" width="4.5" style="11" bestFit="1" customWidth="1"/>
    <col min="7188" max="7188" width="4.25" style="11" customWidth="1"/>
    <col min="7189" max="7189" width="4.5" style="11" bestFit="1" customWidth="1"/>
    <col min="7190" max="7190" width="4" style="11" customWidth="1"/>
    <col min="7191" max="7191" width="6.625" style="11" customWidth="1"/>
    <col min="7192" max="7192" width="4" style="11" customWidth="1"/>
    <col min="7193" max="7193" width="3.875" style="11" customWidth="1"/>
    <col min="7194" max="7194" width="11.375" style="11" bestFit="1" customWidth="1"/>
    <col min="7195" max="7424" width="9" style="11"/>
    <col min="7425" max="7425" width="8" style="11" bestFit="1" customWidth="1"/>
    <col min="7426" max="7426" width="9.625" style="11" bestFit="1" customWidth="1"/>
    <col min="7427" max="7427" width="7.5" style="11" bestFit="1" customWidth="1"/>
    <col min="7428" max="7429" width="4.5" style="11" customWidth="1"/>
    <col min="7430" max="7430" width="7.5" style="11" customWidth="1"/>
    <col min="7431" max="7431" width="4.125" style="11" customWidth="1"/>
    <col min="7432" max="7432" width="3.875" style="11" customWidth="1"/>
    <col min="7433" max="7433" width="5.375" style="11" customWidth="1"/>
    <col min="7434" max="7434" width="4.5" style="11" bestFit="1" customWidth="1"/>
    <col min="7435" max="7435" width="7.5" style="11" bestFit="1" customWidth="1"/>
    <col min="7436" max="7436" width="5.125" style="11" customWidth="1"/>
    <col min="7437" max="7437" width="6" style="11" customWidth="1"/>
    <col min="7438" max="7438" width="4.5" style="11" customWidth="1"/>
    <col min="7439" max="7439" width="4.5" style="11" bestFit="1" customWidth="1"/>
    <col min="7440" max="7440" width="4" style="11" customWidth="1"/>
    <col min="7441" max="7441" width="4.125" style="11" customWidth="1"/>
    <col min="7442" max="7442" width="4" style="11" customWidth="1"/>
    <col min="7443" max="7443" width="4.5" style="11" bestFit="1" customWidth="1"/>
    <col min="7444" max="7444" width="4.25" style="11" customWidth="1"/>
    <col min="7445" max="7445" width="4.5" style="11" bestFit="1" customWidth="1"/>
    <col min="7446" max="7446" width="4" style="11" customWidth="1"/>
    <col min="7447" max="7447" width="6.625" style="11" customWidth="1"/>
    <col min="7448" max="7448" width="4" style="11" customWidth="1"/>
    <col min="7449" max="7449" width="3.875" style="11" customWidth="1"/>
    <col min="7450" max="7450" width="11.375" style="11" bestFit="1" customWidth="1"/>
    <col min="7451" max="7680" width="9" style="11"/>
    <col min="7681" max="7681" width="8" style="11" bestFit="1" customWidth="1"/>
    <col min="7682" max="7682" width="9.625" style="11" bestFit="1" customWidth="1"/>
    <col min="7683" max="7683" width="7.5" style="11" bestFit="1" customWidth="1"/>
    <col min="7684" max="7685" width="4.5" style="11" customWidth="1"/>
    <col min="7686" max="7686" width="7.5" style="11" customWidth="1"/>
    <col min="7687" max="7687" width="4.125" style="11" customWidth="1"/>
    <col min="7688" max="7688" width="3.875" style="11" customWidth="1"/>
    <col min="7689" max="7689" width="5.375" style="11" customWidth="1"/>
    <col min="7690" max="7690" width="4.5" style="11" bestFit="1" customWidth="1"/>
    <col min="7691" max="7691" width="7.5" style="11" bestFit="1" customWidth="1"/>
    <col min="7692" max="7692" width="5.125" style="11" customWidth="1"/>
    <col min="7693" max="7693" width="6" style="11" customWidth="1"/>
    <col min="7694" max="7694" width="4.5" style="11" customWidth="1"/>
    <col min="7695" max="7695" width="4.5" style="11" bestFit="1" customWidth="1"/>
    <col min="7696" max="7696" width="4" style="11" customWidth="1"/>
    <col min="7697" max="7697" width="4.125" style="11" customWidth="1"/>
    <col min="7698" max="7698" width="4" style="11" customWidth="1"/>
    <col min="7699" max="7699" width="4.5" style="11" bestFit="1" customWidth="1"/>
    <col min="7700" max="7700" width="4.25" style="11" customWidth="1"/>
    <col min="7701" max="7701" width="4.5" style="11" bestFit="1" customWidth="1"/>
    <col min="7702" max="7702" width="4" style="11" customWidth="1"/>
    <col min="7703" max="7703" width="6.625" style="11" customWidth="1"/>
    <col min="7704" max="7704" width="4" style="11" customWidth="1"/>
    <col min="7705" max="7705" width="3.875" style="11" customWidth="1"/>
    <col min="7706" max="7706" width="11.375" style="11" bestFit="1" customWidth="1"/>
    <col min="7707" max="7936" width="9" style="11"/>
    <col min="7937" max="7937" width="8" style="11" bestFit="1" customWidth="1"/>
    <col min="7938" max="7938" width="9.625" style="11" bestFit="1" customWidth="1"/>
    <col min="7939" max="7939" width="7.5" style="11" bestFit="1" customWidth="1"/>
    <col min="7940" max="7941" width="4.5" style="11" customWidth="1"/>
    <col min="7942" max="7942" width="7.5" style="11" customWidth="1"/>
    <col min="7943" max="7943" width="4.125" style="11" customWidth="1"/>
    <col min="7944" max="7944" width="3.875" style="11" customWidth="1"/>
    <col min="7945" max="7945" width="5.375" style="11" customWidth="1"/>
    <col min="7946" max="7946" width="4.5" style="11" bestFit="1" customWidth="1"/>
    <col min="7947" max="7947" width="7.5" style="11" bestFit="1" customWidth="1"/>
    <col min="7948" max="7948" width="5.125" style="11" customWidth="1"/>
    <col min="7949" max="7949" width="6" style="11" customWidth="1"/>
    <col min="7950" max="7950" width="4.5" style="11" customWidth="1"/>
    <col min="7951" max="7951" width="4.5" style="11" bestFit="1" customWidth="1"/>
    <col min="7952" max="7952" width="4" style="11" customWidth="1"/>
    <col min="7953" max="7953" width="4.125" style="11" customWidth="1"/>
    <col min="7954" max="7954" width="4" style="11" customWidth="1"/>
    <col min="7955" max="7955" width="4.5" style="11" bestFit="1" customWidth="1"/>
    <col min="7956" max="7956" width="4.25" style="11" customWidth="1"/>
    <col min="7957" max="7957" width="4.5" style="11" bestFit="1" customWidth="1"/>
    <col min="7958" max="7958" width="4" style="11" customWidth="1"/>
    <col min="7959" max="7959" width="6.625" style="11" customWidth="1"/>
    <col min="7960" max="7960" width="4" style="11" customWidth="1"/>
    <col min="7961" max="7961" width="3.875" style="11" customWidth="1"/>
    <col min="7962" max="7962" width="11.375" style="11" bestFit="1" customWidth="1"/>
    <col min="7963" max="8192" width="9" style="11"/>
    <col min="8193" max="8193" width="8" style="11" bestFit="1" customWidth="1"/>
    <col min="8194" max="8194" width="9.625" style="11" bestFit="1" customWidth="1"/>
    <col min="8195" max="8195" width="7.5" style="11" bestFit="1" customWidth="1"/>
    <col min="8196" max="8197" width="4.5" style="11" customWidth="1"/>
    <col min="8198" max="8198" width="7.5" style="11" customWidth="1"/>
    <col min="8199" max="8199" width="4.125" style="11" customWidth="1"/>
    <col min="8200" max="8200" width="3.875" style="11" customWidth="1"/>
    <col min="8201" max="8201" width="5.375" style="11" customWidth="1"/>
    <col min="8202" max="8202" width="4.5" style="11" bestFit="1" customWidth="1"/>
    <col min="8203" max="8203" width="7.5" style="11" bestFit="1" customWidth="1"/>
    <col min="8204" max="8204" width="5.125" style="11" customWidth="1"/>
    <col min="8205" max="8205" width="6" style="11" customWidth="1"/>
    <col min="8206" max="8206" width="4.5" style="11" customWidth="1"/>
    <col min="8207" max="8207" width="4.5" style="11" bestFit="1" customWidth="1"/>
    <col min="8208" max="8208" width="4" style="11" customWidth="1"/>
    <col min="8209" max="8209" width="4.125" style="11" customWidth="1"/>
    <col min="8210" max="8210" width="4" style="11" customWidth="1"/>
    <col min="8211" max="8211" width="4.5" style="11" bestFit="1" customWidth="1"/>
    <col min="8212" max="8212" width="4.25" style="11" customWidth="1"/>
    <col min="8213" max="8213" width="4.5" style="11" bestFit="1" customWidth="1"/>
    <col min="8214" max="8214" width="4" style="11" customWidth="1"/>
    <col min="8215" max="8215" width="6.625" style="11" customWidth="1"/>
    <col min="8216" max="8216" width="4" style="11" customWidth="1"/>
    <col min="8217" max="8217" width="3.875" style="11" customWidth="1"/>
    <col min="8218" max="8218" width="11.375" style="11" bestFit="1" customWidth="1"/>
    <col min="8219" max="8448" width="9" style="11"/>
    <col min="8449" max="8449" width="8" style="11" bestFit="1" customWidth="1"/>
    <col min="8450" max="8450" width="9.625" style="11" bestFit="1" customWidth="1"/>
    <col min="8451" max="8451" width="7.5" style="11" bestFit="1" customWidth="1"/>
    <col min="8452" max="8453" width="4.5" style="11" customWidth="1"/>
    <col min="8454" max="8454" width="7.5" style="11" customWidth="1"/>
    <col min="8455" max="8455" width="4.125" style="11" customWidth="1"/>
    <col min="8456" max="8456" width="3.875" style="11" customWidth="1"/>
    <col min="8457" max="8457" width="5.375" style="11" customWidth="1"/>
    <col min="8458" max="8458" width="4.5" style="11" bestFit="1" customWidth="1"/>
    <col min="8459" max="8459" width="7.5" style="11" bestFit="1" customWidth="1"/>
    <col min="8460" max="8460" width="5.125" style="11" customWidth="1"/>
    <col min="8461" max="8461" width="6" style="11" customWidth="1"/>
    <col min="8462" max="8462" width="4.5" style="11" customWidth="1"/>
    <col min="8463" max="8463" width="4.5" style="11" bestFit="1" customWidth="1"/>
    <col min="8464" max="8464" width="4" style="11" customWidth="1"/>
    <col min="8465" max="8465" width="4.125" style="11" customWidth="1"/>
    <col min="8466" max="8466" width="4" style="11" customWidth="1"/>
    <col min="8467" max="8467" width="4.5" style="11" bestFit="1" customWidth="1"/>
    <col min="8468" max="8468" width="4.25" style="11" customWidth="1"/>
    <col min="8469" max="8469" width="4.5" style="11" bestFit="1" customWidth="1"/>
    <col min="8470" max="8470" width="4" style="11" customWidth="1"/>
    <col min="8471" max="8471" width="6.625" style="11" customWidth="1"/>
    <col min="8472" max="8472" width="4" style="11" customWidth="1"/>
    <col min="8473" max="8473" width="3.875" style="11" customWidth="1"/>
    <col min="8474" max="8474" width="11.375" style="11" bestFit="1" customWidth="1"/>
    <col min="8475" max="8704" width="9" style="11"/>
    <col min="8705" max="8705" width="8" style="11" bestFit="1" customWidth="1"/>
    <col min="8706" max="8706" width="9.625" style="11" bestFit="1" customWidth="1"/>
    <col min="8707" max="8707" width="7.5" style="11" bestFit="1" customWidth="1"/>
    <col min="8708" max="8709" width="4.5" style="11" customWidth="1"/>
    <col min="8710" max="8710" width="7.5" style="11" customWidth="1"/>
    <col min="8711" max="8711" width="4.125" style="11" customWidth="1"/>
    <col min="8712" max="8712" width="3.875" style="11" customWidth="1"/>
    <col min="8713" max="8713" width="5.375" style="11" customWidth="1"/>
    <col min="8714" max="8714" width="4.5" style="11" bestFit="1" customWidth="1"/>
    <col min="8715" max="8715" width="7.5" style="11" bestFit="1" customWidth="1"/>
    <col min="8716" max="8716" width="5.125" style="11" customWidth="1"/>
    <col min="8717" max="8717" width="6" style="11" customWidth="1"/>
    <col min="8718" max="8718" width="4.5" style="11" customWidth="1"/>
    <col min="8719" max="8719" width="4.5" style="11" bestFit="1" customWidth="1"/>
    <col min="8720" max="8720" width="4" style="11" customWidth="1"/>
    <col min="8721" max="8721" width="4.125" style="11" customWidth="1"/>
    <col min="8722" max="8722" width="4" style="11" customWidth="1"/>
    <col min="8723" max="8723" width="4.5" style="11" bestFit="1" customWidth="1"/>
    <col min="8724" max="8724" width="4.25" style="11" customWidth="1"/>
    <col min="8725" max="8725" width="4.5" style="11" bestFit="1" customWidth="1"/>
    <col min="8726" max="8726" width="4" style="11" customWidth="1"/>
    <col min="8727" max="8727" width="6.625" style="11" customWidth="1"/>
    <col min="8728" max="8728" width="4" style="11" customWidth="1"/>
    <col min="8729" max="8729" width="3.875" style="11" customWidth="1"/>
    <col min="8730" max="8730" width="11.375" style="11" bestFit="1" customWidth="1"/>
    <col min="8731" max="8960" width="9" style="11"/>
    <col min="8961" max="8961" width="8" style="11" bestFit="1" customWidth="1"/>
    <col min="8962" max="8962" width="9.625" style="11" bestFit="1" customWidth="1"/>
    <col min="8963" max="8963" width="7.5" style="11" bestFit="1" customWidth="1"/>
    <col min="8964" max="8965" width="4.5" style="11" customWidth="1"/>
    <col min="8966" max="8966" width="7.5" style="11" customWidth="1"/>
    <col min="8967" max="8967" width="4.125" style="11" customWidth="1"/>
    <col min="8968" max="8968" width="3.875" style="11" customWidth="1"/>
    <col min="8969" max="8969" width="5.375" style="11" customWidth="1"/>
    <col min="8970" max="8970" width="4.5" style="11" bestFit="1" customWidth="1"/>
    <col min="8971" max="8971" width="7.5" style="11" bestFit="1" customWidth="1"/>
    <col min="8972" max="8972" width="5.125" style="11" customWidth="1"/>
    <col min="8973" max="8973" width="6" style="11" customWidth="1"/>
    <col min="8974" max="8974" width="4.5" style="11" customWidth="1"/>
    <col min="8975" max="8975" width="4.5" style="11" bestFit="1" customWidth="1"/>
    <col min="8976" max="8976" width="4" style="11" customWidth="1"/>
    <col min="8977" max="8977" width="4.125" style="11" customWidth="1"/>
    <col min="8978" max="8978" width="4" style="11" customWidth="1"/>
    <col min="8979" max="8979" width="4.5" style="11" bestFit="1" customWidth="1"/>
    <col min="8980" max="8980" width="4.25" style="11" customWidth="1"/>
    <col min="8981" max="8981" width="4.5" style="11" bestFit="1" customWidth="1"/>
    <col min="8982" max="8982" width="4" style="11" customWidth="1"/>
    <col min="8983" max="8983" width="6.625" style="11" customWidth="1"/>
    <col min="8984" max="8984" width="4" style="11" customWidth="1"/>
    <col min="8985" max="8985" width="3.875" style="11" customWidth="1"/>
    <col min="8986" max="8986" width="11.375" style="11" bestFit="1" customWidth="1"/>
    <col min="8987" max="9216" width="9" style="11"/>
    <col min="9217" max="9217" width="8" style="11" bestFit="1" customWidth="1"/>
    <col min="9218" max="9218" width="9.625" style="11" bestFit="1" customWidth="1"/>
    <col min="9219" max="9219" width="7.5" style="11" bestFit="1" customWidth="1"/>
    <col min="9220" max="9221" width="4.5" style="11" customWidth="1"/>
    <col min="9222" max="9222" width="7.5" style="11" customWidth="1"/>
    <col min="9223" max="9223" width="4.125" style="11" customWidth="1"/>
    <col min="9224" max="9224" width="3.875" style="11" customWidth="1"/>
    <col min="9225" max="9225" width="5.375" style="11" customWidth="1"/>
    <col min="9226" max="9226" width="4.5" style="11" bestFit="1" customWidth="1"/>
    <col min="9227" max="9227" width="7.5" style="11" bestFit="1" customWidth="1"/>
    <col min="9228" max="9228" width="5.125" style="11" customWidth="1"/>
    <col min="9229" max="9229" width="6" style="11" customWidth="1"/>
    <col min="9230" max="9230" width="4.5" style="11" customWidth="1"/>
    <col min="9231" max="9231" width="4.5" style="11" bestFit="1" customWidth="1"/>
    <col min="9232" max="9232" width="4" style="11" customWidth="1"/>
    <col min="9233" max="9233" width="4.125" style="11" customWidth="1"/>
    <col min="9234" max="9234" width="4" style="11" customWidth="1"/>
    <col min="9235" max="9235" width="4.5" style="11" bestFit="1" customWidth="1"/>
    <col min="9236" max="9236" width="4.25" style="11" customWidth="1"/>
    <col min="9237" max="9237" width="4.5" style="11" bestFit="1" customWidth="1"/>
    <col min="9238" max="9238" width="4" style="11" customWidth="1"/>
    <col min="9239" max="9239" width="6.625" style="11" customWidth="1"/>
    <col min="9240" max="9240" width="4" style="11" customWidth="1"/>
    <col min="9241" max="9241" width="3.875" style="11" customWidth="1"/>
    <col min="9242" max="9242" width="11.375" style="11" bestFit="1" customWidth="1"/>
    <col min="9243" max="9472" width="9" style="11"/>
    <col min="9473" max="9473" width="8" style="11" bestFit="1" customWidth="1"/>
    <col min="9474" max="9474" width="9.625" style="11" bestFit="1" customWidth="1"/>
    <col min="9475" max="9475" width="7.5" style="11" bestFit="1" customWidth="1"/>
    <col min="9476" max="9477" width="4.5" style="11" customWidth="1"/>
    <col min="9478" max="9478" width="7.5" style="11" customWidth="1"/>
    <col min="9479" max="9479" width="4.125" style="11" customWidth="1"/>
    <col min="9480" max="9480" width="3.875" style="11" customWidth="1"/>
    <col min="9481" max="9481" width="5.375" style="11" customWidth="1"/>
    <col min="9482" max="9482" width="4.5" style="11" bestFit="1" customWidth="1"/>
    <col min="9483" max="9483" width="7.5" style="11" bestFit="1" customWidth="1"/>
    <col min="9484" max="9484" width="5.125" style="11" customWidth="1"/>
    <col min="9485" max="9485" width="6" style="11" customWidth="1"/>
    <col min="9486" max="9486" width="4.5" style="11" customWidth="1"/>
    <col min="9487" max="9487" width="4.5" style="11" bestFit="1" customWidth="1"/>
    <col min="9488" max="9488" width="4" style="11" customWidth="1"/>
    <col min="9489" max="9489" width="4.125" style="11" customWidth="1"/>
    <col min="9490" max="9490" width="4" style="11" customWidth="1"/>
    <col min="9491" max="9491" width="4.5" style="11" bestFit="1" customWidth="1"/>
    <col min="9492" max="9492" width="4.25" style="11" customWidth="1"/>
    <col min="9493" max="9493" width="4.5" style="11" bestFit="1" customWidth="1"/>
    <col min="9494" max="9494" width="4" style="11" customWidth="1"/>
    <col min="9495" max="9495" width="6.625" style="11" customWidth="1"/>
    <col min="9496" max="9496" width="4" style="11" customWidth="1"/>
    <col min="9497" max="9497" width="3.875" style="11" customWidth="1"/>
    <col min="9498" max="9498" width="11.375" style="11" bestFit="1" customWidth="1"/>
    <col min="9499" max="9728" width="9" style="11"/>
    <col min="9729" max="9729" width="8" style="11" bestFit="1" customWidth="1"/>
    <col min="9730" max="9730" width="9.625" style="11" bestFit="1" customWidth="1"/>
    <col min="9731" max="9731" width="7.5" style="11" bestFit="1" customWidth="1"/>
    <col min="9732" max="9733" width="4.5" style="11" customWidth="1"/>
    <col min="9734" max="9734" width="7.5" style="11" customWidth="1"/>
    <col min="9735" max="9735" width="4.125" style="11" customWidth="1"/>
    <col min="9736" max="9736" width="3.875" style="11" customWidth="1"/>
    <col min="9737" max="9737" width="5.375" style="11" customWidth="1"/>
    <col min="9738" max="9738" width="4.5" style="11" bestFit="1" customWidth="1"/>
    <col min="9739" max="9739" width="7.5" style="11" bestFit="1" customWidth="1"/>
    <col min="9740" max="9740" width="5.125" style="11" customWidth="1"/>
    <col min="9741" max="9741" width="6" style="11" customWidth="1"/>
    <col min="9742" max="9742" width="4.5" style="11" customWidth="1"/>
    <col min="9743" max="9743" width="4.5" style="11" bestFit="1" customWidth="1"/>
    <col min="9744" max="9744" width="4" style="11" customWidth="1"/>
    <col min="9745" max="9745" width="4.125" style="11" customWidth="1"/>
    <col min="9746" max="9746" width="4" style="11" customWidth="1"/>
    <col min="9747" max="9747" width="4.5" style="11" bestFit="1" customWidth="1"/>
    <col min="9748" max="9748" width="4.25" style="11" customWidth="1"/>
    <col min="9749" max="9749" width="4.5" style="11" bestFit="1" customWidth="1"/>
    <col min="9750" max="9750" width="4" style="11" customWidth="1"/>
    <col min="9751" max="9751" width="6.625" style="11" customWidth="1"/>
    <col min="9752" max="9752" width="4" style="11" customWidth="1"/>
    <col min="9753" max="9753" width="3.875" style="11" customWidth="1"/>
    <col min="9754" max="9754" width="11.375" style="11" bestFit="1" customWidth="1"/>
    <col min="9755" max="9984" width="9" style="11"/>
    <col min="9985" max="9985" width="8" style="11" bestFit="1" customWidth="1"/>
    <col min="9986" max="9986" width="9.625" style="11" bestFit="1" customWidth="1"/>
    <col min="9987" max="9987" width="7.5" style="11" bestFit="1" customWidth="1"/>
    <col min="9988" max="9989" width="4.5" style="11" customWidth="1"/>
    <col min="9990" max="9990" width="7.5" style="11" customWidth="1"/>
    <col min="9991" max="9991" width="4.125" style="11" customWidth="1"/>
    <col min="9992" max="9992" width="3.875" style="11" customWidth="1"/>
    <col min="9993" max="9993" width="5.375" style="11" customWidth="1"/>
    <col min="9994" max="9994" width="4.5" style="11" bestFit="1" customWidth="1"/>
    <col min="9995" max="9995" width="7.5" style="11" bestFit="1" customWidth="1"/>
    <col min="9996" max="9996" width="5.125" style="11" customWidth="1"/>
    <col min="9997" max="9997" width="6" style="11" customWidth="1"/>
    <col min="9998" max="9998" width="4.5" style="11" customWidth="1"/>
    <col min="9999" max="9999" width="4.5" style="11" bestFit="1" customWidth="1"/>
    <col min="10000" max="10000" width="4" style="11" customWidth="1"/>
    <col min="10001" max="10001" width="4.125" style="11" customWidth="1"/>
    <col min="10002" max="10002" width="4" style="11" customWidth="1"/>
    <col min="10003" max="10003" width="4.5" style="11" bestFit="1" customWidth="1"/>
    <col min="10004" max="10004" width="4.25" style="11" customWidth="1"/>
    <col min="10005" max="10005" width="4.5" style="11" bestFit="1" customWidth="1"/>
    <col min="10006" max="10006" width="4" style="11" customWidth="1"/>
    <col min="10007" max="10007" width="6.625" style="11" customWidth="1"/>
    <col min="10008" max="10008" width="4" style="11" customWidth="1"/>
    <col min="10009" max="10009" width="3.875" style="11" customWidth="1"/>
    <col min="10010" max="10010" width="11.375" style="11" bestFit="1" customWidth="1"/>
    <col min="10011" max="10240" width="9" style="11"/>
    <col min="10241" max="10241" width="8" style="11" bestFit="1" customWidth="1"/>
    <col min="10242" max="10242" width="9.625" style="11" bestFit="1" customWidth="1"/>
    <col min="10243" max="10243" width="7.5" style="11" bestFit="1" customWidth="1"/>
    <col min="10244" max="10245" width="4.5" style="11" customWidth="1"/>
    <col min="10246" max="10246" width="7.5" style="11" customWidth="1"/>
    <col min="10247" max="10247" width="4.125" style="11" customWidth="1"/>
    <col min="10248" max="10248" width="3.875" style="11" customWidth="1"/>
    <col min="10249" max="10249" width="5.375" style="11" customWidth="1"/>
    <col min="10250" max="10250" width="4.5" style="11" bestFit="1" customWidth="1"/>
    <col min="10251" max="10251" width="7.5" style="11" bestFit="1" customWidth="1"/>
    <col min="10252" max="10252" width="5.125" style="11" customWidth="1"/>
    <col min="10253" max="10253" width="6" style="11" customWidth="1"/>
    <col min="10254" max="10254" width="4.5" style="11" customWidth="1"/>
    <col min="10255" max="10255" width="4.5" style="11" bestFit="1" customWidth="1"/>
    <col min="10256" max="10256" width="4" style="11" customWidth="1"/>
    <col min="10257" max="10257" width="4.125" style="11" customWidth="1"/>
    <col min="10258" max="10258" width="4" style="11" customWidth="1"/>
    <col min="10259" max="10259" width="4.5" style="11" bestFit="1" customWidth="1"/>
    <col min="10260" max="10260" width="4.25" style="11" customWidth="1"/>
    <col min="10261" max="10261" width="4.5" style="11" bestFit="1" customWidth="1"/>
    <col min="10262" max="10262" width="4" style="11" customWidth="1"/>
    <col min="10263" max="10263" width="6.625" style="11" customWidth="1"/>
    <col min="10264" max="10264" width="4" style="11" customWidth="1"/>
    <col min="10265" max="10265" width="3.875" style="11" customWidth="1"/>
    <col min="10266" max="10266" width="11.375" style="11" bestFit="1" customWidth="1"/>
    <col min="10267" max="10496" width="9" style="11"/>
    <col min="10497" max="10497" width="8" style="11" bestFit="1" customWidth="1"/>
    <col min="10498" max="10498" width="9.625" style="11" bestFit="1" customWidth="1"/>
    <col min="10499" max="10499" width="7.5" style="11" bestFit="1" customWidth="1"/>
    <col min="10500" max="10501" width="4.5" style="11" customWidth="1"/>
    <col min="10502" max="10502" width="7.5" style="11" customWidth="1"/>
    <col min="10503" max="10503" width="4.125" style="11" customWidth="1"/>
    <col min="10504" max="10504" width="3.875" style="11" customWidth="1"/>
    <col min="10505" max="10505" width="5.375" style="11" customWidth="1"/>
    <col min="10506" max="10506" width="4.5" style="11" bestFit="1" customWidth="1"/>
    <col min="10507" max="10507" width="7.5" style="11" bestFit="1" customWidth="1"/>
    <col min="10508" max="10508" width="5.125" style="11" customWidth="1"/>
    <col min="10509" max="10509" width="6" style="11" customWidth="1"/>
    <col min="10510" max="10510" width="4.5" style="11" customWidth="1"/>
    <col min="10511" max="10511" width="4.5" style="11" bestFit="1" customWidth="1"/>
    <col min="10512" max="10512" width="4" style="11" customWidth="1"/>
    <col min="10513" max="10513" width="4.125" style="11" customWidth="1"/>
    <col min="10514" max="10514" width="4" style="11" customWidth="1"/>
    <col min="10515" max="10515" width="4.5" style="11" bestFit="1" customWidth="1"/>
    <col min="10516" max="10516" width="4.25" style="11" customWidth="1"/>
    <col min="10517" max="10517" width="4.5" style="11" bestFit="1" customWidth="1"/>
    <col min="10518" max="10518" width="4" style="11" customWidth="1"/>
    <col min="10519" max="10519" width="6.625" style="11" customWidth="1"/>
    <col min="10520" max="10520" width="4" style="11" customWidth="1"/>
    <col min="10521" max="10521" width="3.875" style="11" customWidth="1"/>
    <col min="10522" max="10522" width="11.375" style="11" bestFit="1" customWidth="1"/>
    <col min="10523" max="10752" width="9" style="11"/>
    <col min="10753" max="10753" width="8" style="11" bestFit="1" customWidth="1"/>
    <col min="10754" max="10754" width="9.625" style="11" bestFit="1" customWidth="1"/>
    <col min="10755" max="10755" width="7.5" style="11" bestFit="1" customWidth="1"/>
    <col min="10756" max="10757" width="4.5" style="11" customWidth="1"/>
    <col min="10758" max="10758" width="7.5" style="11" customWidth="1"/>
    <col min="10759" max="10759" width="4.125" style="11" customWidth="1"/>
    <col min="10760" max="10760" width="3.875" style="11" customWidth="1"/>
    <col min="10761" max="10761" width="5.375" style="11" customWidth="1"/>
    <col min="10762" max="10762" width="4.5" style="11" bestFit="1" customWidth="1"/>
    <col min="10763" max="10763" width="7.5" style="11" bestFit="1" customWidth="1"/>
    <col min="10764" max="10764" width="5.125" style="11" customWidth="1"/>
    <col min="10765" max="10765" width="6" style="11" customWidth="1"/>
    <col min="10766" max="10766" width="4.5" style="11" customWidth="1"/>
    <col min="10767" max="10767" width="4.5" style="11" bestFit="1" customWidth="1"/>
    <col min="10768" max="10768" width="4" style="11" customWidth="1"/>
    <col min="10769" max="10769" width="4.125" style="11" customWidth="1"/>
    <col min="10770" max="10770" width="4" style="11" customWidth="1"/>
    <col min="10771" max="10771" width="4.5" style="11" bestFit="1" customWidth="1"/>
    <col min="10772" max="10772" width="4.25" style="11" customWidth="1"/>
    <col min="10773" max="10773" width="4.5" style="11" bestFit="1" customWidth="1"/>
    <col min="10774" max="10774" width="4" style="11" customWidth="1"/>
    <col min="10775" max="10775" width="6.625" style="11" customWidth="1"/>
    <col min="10776" max="10776" width="4" style="11" customWidth="1"/>
    <col min="10777" max="10777" width="3.875" style="11" customWidth="1"/>
    <col min="10778" max="10778" width="11.375" style="11" bestFit="1" customWidth="1"/>
    <col min="10779" max="11008" width="9" style="11"/>
    <col min="11009" max="11009" width="8" style="11" bestFit="1" customWidth="1"/>
    <col min="11010" max="11010" width="9.625" style="11" bestFit="1" customWidth="1"/>
    <col min="11011" max="11011" width="7.5" style="11" bestFit="1" customWidth="1"/>
    <col min="11012" max="11013" width="4.5" style="11" customWidth="1"/>
    <col min="11014" max="11014" width="7.5" style="11" customWidth="1"/>
    <col min="11015" max="11015" width="4.125" style="11" customWidth="1"/>
    <col min="11016" max="11016" width="3.875" style="11" customWidth="1"/>
    <col min="11017" max="11017" width="5.375" style="11" customWidth="1"/>
    <col min="11018" max="11018" width="4.5" style="11" bestFit="1" customWidth="1"/>
    <col min="11019" max="11019" width="7.5" style="11" bestFit="1" customWidth="1"/>
    <col min="11020" max="11020" width="5.125" style="11" customWidth="1"/>
    <col min="11021" max="11021" width="6" style="11" customWidth="1"/>
    <col min="11022" max="11022" width="4.5" style="11" customWidth="1"/>
    <col min="11023" max="11023" width="4.5" style="11" bestFit="1" customWidth="1"/>
    <col min="11024" max="11024" width="4" style="11" customWidth="1"/>
    <col min="11025" max="11025" width="4.125" style="11" customWidth="1"/>
    <col min="11026" max="11026" width="4" style="11" customWidth="1"/>
    <col min="11027" max="11027" width="4.5" style="11" bestFit="1" customWidth="1"/>
    <col min="11028" max="11028" width="4.25" style="11" customWidth="1"/>
    <col min="11029" max="11029" width="4.5" style="11" bestFit="1" customWidth="1"/>
    <col min="11030" max="11030" width="4" style="11" customWidth="1"/>
    <col min="11031" max="11031" width="6.625" style="11" customWidth="1"/>
    <col min="11032" max="11032" width="4" style="11" customWidth="1"/>
    <col min="11033" max="11033" width="3.875" style="11" customWidth="1"/>
    <col min="11034" max="11034" width="11.375" style="11" bestFit="1" customWidth="1"/>
    <col min="11035" max="11264" width="9" style="11"/>
    <col min="11265" max="11265" width="8" style="11" bestFit="1" customWidth="1"/>
    <col min="11266" max="11266" width="9.625" style="11" bestFit="1" customWidth="1"/>
    <col min="11267" max="11267" width="7.5" style="11" bestFit="1" customWidth="1"/>
    <col min="11268" max="11269" width="4.5" style="11" customWidth="1"/>
    <col min="11270" max="11270" width="7.5" style="11" customWidth="1"/>
    <col min="11271" max="11271" width="4.125" style="11" customWidth="1"/>
    <col min="11272" max="11272" width="3.875" style="11" customWidth="1"/>
    <col min="11273" max="11273" width="5.375" style="11" customWidth="1"/>
    <col min="11274" max="11274" width="4.5" style="11" bestFit="1" customWidth="1"/>
    <col min="11275" max="11275" width="7.5" style="11" bestFit="1" customWidth="1"/>
    <col min="11276" max="11276" width="5.125" style="11" customWidth="1"/>
    <col min="11277" max="11277" width="6" style="11" customWidth="1"/>
    <col min="11278" max="11278" width="4.5" style="11" customWidth="1"/>
    <col min="11279" max="11279" width="4.5" style="11" bestFit="1" customWidth="1"/>
    <col min="11280" max="11280" width="4" style="11" customWidth="1"/>
    <col min="11281" max="11281" width="4.125" style="11" customWidth="1"/>
    <col min="11282" max="11282" width="4" style="11" customWidth="1"/>
    <col min="11283" max="11283" width="4.5" style="11" bestFit="1" customWidth="1"/>
    <col min="11284" max="11284" width="4.25" style="11" customWidth="1"/>
    <col min="11285" max="11285" width="4.5" style="11" bestFit="1" customWidth="1"/>
    <col min="11286" max="11286" width="4" style="11" customWidth="1"/>
    <col min="11287" max="11287" width="6.625" style="11" customWidth="1"/>
    <col min="11288" max="11288" width="4" style="11" customWidth="1"/>
    <col min="11289" max="11289" width="3.875" style="11" customWidth="1"/>
    <col min="11290" max="11290" width="11.375" style="11" bestFit="1" customWidth="1"/>
    <col min="11291" max="11520" width="9" style="11"/>
    <col min="11521" max="11521" width="8" style="11" bestFit="1" customWidth="1"/>
    <col min="11522" max="11522" width="9.625" style="11" bestFit="1" customWidth="1"/>
    <col min="11523" max="11523" width="7.5" style="11" bestFit="1" customWidth="1"/>
    <col min="11524" max="11525" width="4.5" style="11" customWidth="1"/>
    <col min="11526" max="11526" width="7.5" style="11" customWidth="1"/>
    <col min="11527" max="11527" width="4.125" style="11" customWidth="1"/>
    <col min="11528" max="11528" width="3.875" style="11" customWidth="1"/>
    <col min="11529" max="11529" width="5.375" style="11" customWidth="1"/>
    <col min="11530" max="11530" width="4.5" style="11" bestFit="1" customWidth="1"/>
    <col min="11531" max="11531" width="7.5" style="11" bestFit="1" customWidth="1"/>
    <col min="11532" max="11532" width="5.125" style="11" customWidth="1"/>
    <col min="11533" max="11533" width="6" style="11" customWidth="1"/>
    <col min="11534" max="11534" width="4.5" style="11" customWidth="1"/>
    <col min="11535" max="11535" width="4.5" style="11" bestFit="1" customWidth="1"/>
    <col min="11536" max="11536" width="4" style="11" customWidth="1"/>
    <col min="11537" max="11537" width="4.125" style="11" customWidth="1"/>
    <col min="11538" max="11538" width="4" style="11" customWidth="1"/>
    <col min="11539" max="11539" width="4.5" style="11" bestFit="1" customWidth="1"/>
    <col min="11540" max="11540" width="4.25" style="11" customWidth="1"/>
    <col min="11541" max="11541" width="4.5" style="11" bestFit="1" customWidth="1"/>
    <col min="11542" max="11542" width="4" style="11" customWidth="1"/>
    <col min="11543" max="11543" width="6.625" style="11" customWidth="1"/>
    <col min="11544" max="11544" width="4" style="11" customWidth="1"/>
    <col min="11545" max="11545" width="3.875" style="11" customWidth="1"/>
    <col min="11546" max="11546" width="11.375" style="11" bestFit="1" customWidth="1"/>
    <col min="11547" max="11776" width="9" style="11"/>
    <col min="11777" max="11777" width="8" style="11" bestFit="1" customWidth="1"/>
    <col min="11778" max="11778" width="9.625" style="11" bestFit="1" customWidth="1"/>
    <col min="11779" max="11779" width="7.5" style="11" bestFit="1" customWidth="1"/>
    <col min="11780" max="11781" width="4.5" style="11" customWidth="1"/>
    <col min="11782" max="11782" width="7.5" style="11" customWidth="1"/>
    <col min="11783" max="11783" width="4.125" style="11" customWidth="1"/>
    <col min="11784" max="11784" width="3.875" style="11" customWidth="1"/>
    <col min="11785" max="11785" width="5.375" style="11" customWidth="1"/>
    <col min="11786" max="11786" width="4.5" style="11" bestFit="1" customWidth="1"/>
    <col min="11787" max="11787" width="7.5" style="11" bestFit="1" customWidth="1"/>
    <col min="11788" max="11788" width="5.125" style="11" customWidth="1"/>
    <col min="11789" max="11789" width="6" style="11" customWidth="1"/>
    <col min="11790" max="11790" width="4.5" style="11" customWidth="1"/>
    <col min="11791" max="11791" width="4.5" style="11" bestFit="1" customWidth="1"/>
    <col min="11792" max="11792" width="4" style="11" customWidth="1"/>
    <col min="11793" max="11793" width="4.125" style="11" customWidth="1"/>
    <col min="11794" max="11794" width="4" style="11" customWidth="1"/>
    <col min="11795" max="11795" width="4.5" style="11" bestFit="1" customWidth="1"/>
    <col min="11796" max="11796" width="4.25" style="11" customWidth="1"/>
    <col min="11797" max="11797" width="4.5" style="11" bestFit="1" customWidth="1"/>
    <col min="11798" max="11798" width="4" style="11" customWidth="1"/>
    <col min="11799" max="11799" width="6.625" style="11" customWidth="1"/>
    <col min="11800" max="11800" width="4" style="11" customWidth="1"/>
    <col min="11801" max="11801" width="3.875" style="11" customWidth="1"/>
    <col min="11802" max="11802" width="11.375" style="11" bestFit="1" customWidth="1"/>
    <col min="11803" max="12032" width="9" style="11"/>
    <col min="12033" max="12033" width="8" style="11" bestFit="1" customWidth="1"/>
    <col min="12034" max="12034" width="9.625" style="11" bestFit="1" customWidth="1"/>
    <col min="12035" max="12035" width="7.5" style="11" bestFit="1" customWidth="1"/>
    <col min="12036" max="12037" width="4.5" style="11" customWidth="1"/>
    <col min="12038" max="12038" width="7.5" style="11" customWidth="1"/>
    <col min="12039" max="12039" width="4.125" style="11" customWidth="1"/>
    <col min="12040" max="12040" width="3.875" style="11" customWidth="1"/>
    <col min="12041" max="12041" width="5.375" style="11" customWidth="1"/>
    <col min="12042" max="12042" width="4.5" style="11" bestFit="1" customWidth="1"/>
    <col min="12043" max="12043" width="7.5" style="11" bestFit="1" customWidth="1"/>
    <col min="12044" max="12044" width="5.125" style="11" customWidth="1"/>
    <col min="12045" max="12045" width="6" style="11" customWidth="1"/>
    <col min="12046" max="12046" width="4.5" style="11" customWidth="1"/>
    <col min="12047" max="12047" width="4.5" style="11" bestFit="1" customWidth="1"/>
    <col min="12048" max="12048" width="4" style="11" customWidth="1"/>
    <col min="12049" max="12049" width="4.125" style="11" customWidth="1"/>
    <col min="12050" max="12050" width="4" style="11" customWidth="1"/>
    <col min="12051" max="12051" width="4.5" style="11" bestFit="1" customWidth="1"/>
    <col min="12052" max="12052" width="4.25" style="11" customWidth="1"/>
    <col min="12053" max="12053" width="4.5" style="11" bestFit="1" customWidth="1"/>
    <col min="12054" max="12054" width="4" style="11" customWidth="1"/>
    <col min="12055" max="12055" width="6.625" style="11" customWidth="1"/>
    <col min="12056" max="12056" width="4" style="11" customWidth="1"/>
    <col min="12057" max="12057" width="3.875" style="11" customWidth="1"/>
    <col min="12058" max="12058" width="11.375" style="11" bestFit="1" customWidth="1"/>
    <col min="12059" max="12288" width="9" style="11"/>
    <col min="12289" max="12289" width="8" style="11" bestFit="1" customWidth="1"/>
    <col min="12290" max="12290" width="9.625" style="11" bestFit="1" customWidth="1"/>
    <col min="12291" max="12291" width="7.5" style="11" bestFit="1" customWidth="1"/>
    <col min="12292" max="12293" width="4.5" style="11" customWidth="1"/>
    <col min="12294" max="12294" width="7.5" style="11" customWidth="1"/>
    <col min="12295" max="12295" width="4.125" style="11" customWidth="1"/>
    <col min="12296" max="12296" width="3.875" style="11" customWidth="1"/>
    <col min="12297" max="12297" width="5.375" style="11" customWidth="1"/>
    <col min="12298" max="12298" width="4.5" style="11" bestFit="1" customWidth="1"/>
    <col min="12299" max="12299" width="7.5" style="11" bestFit="1" customWidth="1"/>
    <col min="12300" max="12300" width="5.125" style="11" customWidth="1"/>
    <col min="12301" max="12301" width="6" style="11" customWidth="1"/>
    <col min="12302" max="12302" width="4.5" style="11" customWidth="1"/>
    <col min="12303" max="12303" width="4.5" style="11" bestFit="1" customWidth="1"/>
    <col min="12304" max="12304" width="4" style="11" customWidth="1"/>
    <col min="12305" max="12305" width="4.125" style="11" customWidth="1"/>
    <col min="12306" max="12306" width="4" style="11" customWidth="1"/>
    <col min="12307" max="12307" width="4.5" style="11" bestFit="1" customWidth="1"/>
    <col min="12308" max="12308" width="4.25" style="11" customWidth="1"/>
    <col min="12309" max="12309" width="4.5" style="11" bestFit="1" customWidth="1"/>
    <col min="12310" max="12310" width="4" style="11" customWidth="1"/>
    <col min="12311" max="12311" width="6.625" style="11" customWidth="1"/>
    <col min="12312" max="12312" width="4" style="11" customWidth="1"/>
    <col min="12313" max="12313" width="3.875" style="11" customWidth="1"/>
    <col min="12314" max="12314" width="11.375" style="11" bestFit="1" customWidth="1"/>
    <col min="12315" max="12544" width="9" style="11"/>
    <col min="12545" max="12545" width="8" style="11" bestFit="1" customWidth="1"/>
    <col min="12546" max="12546" width="9.625" style="11" bestFit="1" customWidth="1"/>
    <col min="12547" max="12547" width="7.5" style="11" bestFit="1" customWidth="1"/>
    <col min="12548" max="12549" width="4.5" style="11" customWidth="1"/>
    <col min="12550" max="12550" width="7.5" style="11" customWidth="1"/>
    <col min="12551" max="12551" width="4.125" style="11" customWidth="1"/>
    <col min="12552" max="12552" width="3.875" style="11" customWidth="1"/>
    <col min="12553" max="12553" width="5.375" style="11" customWidth="1"/>
    <col min="12554" max="12554" width="4.5" style="11" bestFit="1" customWidth="1"/>
    <col min="12555" max="12555" width="7.5" style="11" bestFit="1" customWidth="1"/>
    <col min="12556" max="12556" width="5.125" style="11" customWidth="1"/>
    <col min="12557" max="12557" width="6" style="11" customWidth="1"/>
    <col min="12558" max="12558" width="4.5" style="11" customWidth="1"/>
    <col min="12559" max="12559" width="4.5" style="11" bestFit="1" customWidth="1"/>
    <col min="12560" max="12560" width="4" style="11" customWidth="1"/>
    <col min="12561" max="12561" width="4.125" style="11" customWidth="1"/>
    <col min="12562" max="12562" width="4" style="11" customWidth="1"/>
    <col min="12563" max="12563" width="4.5" style="11" bestFit="1" customWidth="1"/>
    <col min="12564" max="12564" width="4.25" style="11" customWidth="1"/>
    <col min="12565" max="12565" width="4.5" style="11" bestFit="1" customWidth="1"/>
    <col min="12566" max="12566" width="4" style="11" customWidth="1"/>
    <col min="12567" max="12567" width="6.625" style="11" customWidth="1"/>
    <col min="12568" max="12568" width="4" style="11" customWidth="1"/>
    <col min="12569" max="12569" width="3.875" style="11" customWidth="1"/>
    <col min="12570" max="12570" width="11.375" style="11" bestFit="1" customWidth="1"/>
    <col min="12571" max="12800" width="9" style="11"/>
    <col min="12801" max="12801" width="8" style="11" bestFit="1" customWidth="1"/>
    <col min="12802" max="12802" width="9.625" style="11" bestFit="1" customWidth="1"/>
    <col min="12803" max="12803" width="7.5" style="11" bestFit="1" customWidth="1"/>
    <col min="12804" max="12805" width="4.5" style="11" customWidth="1"/>
    <col min="12806" max="12806" width="7.5" style="11" customWidth="1"/>
    <col min="12807" max="12807" width="4.125" style="11" customWidth="1"/>
    <col min="12808" max="12808" width="3.875" style="11" customWidth="1"/>
    <col min="12809" max="12809" width="5.375" style="11" customWidth="1"/>
    <col min="12810" max="12810" width="4.5" style="11" bestFit="1" customWidth="1"/>
    <col min="12811" max="12811" width="7.5" style="11" bestFit="1" customWidth="1"/>
    <col min="12812" max="12812" width="5.125" style="11" customWidth="1"/>
    <col min="12813" max="12813" width="6" style="11" customWidth="1"/>
    <col min="12814" max="12814" width="4.5" style="11" customWidth="1"/>
    <col min="12815" max="12815" width="4.5" style="11" bestFit="1" customWidth="1"/>
    <col min="12816" max="12816" width="4" style="11" customWidth="1"/>
    <col min="12817" max="12817" width="4.125" style="11" customWidth="1"/>
    <col min="12818" max="12818" width="4" style="11" customWidth="1"/>
    <col min="12819" max="12819" width="4.5" style="11" bestFit="1" customWidth="1"/>
    <col min="12820" max="12820" width="4.25" style="11" customWidth="1"/>
    <col min="12821" max="12821" width="4.5" style="11" bestFit="1" customWidth="1"/>
    <col min="12822" max="12822" width="4" style="11" customWidth="1"/>
    <col min="12823" max="12823" width="6.625" style="11" customWidth="1"/>
    <col min="12824" max="12824" width="4" style="11" customWidth="1"/>
    <col min="12825" max="12825" width="3.875" style="11" customWidth="1"/>
    <col min="12826" max="12826" width="11.375" style="11" bestFit="1" customWidth="1"/>
    <col min="12827" max="13056" width="9" style="11"/>
    <col min="13057" max="13057" width="8" style="11" bestFit="1" customWidth="1"/>
    <col min="13058" max="13058" width="9.625" style="11" bestFit="1" customWidth="1"/>
    <col min="13059" max="13059" width="7.5" style="11" bestFit="1" customWidth="1"/>
    <col min="13060" max="13061" width="4.5" style="11" customWidth="1"/>
    <col min="13062" max="13062" width="7.5" style="11" customWidth="1"/>
    <col min="13063" max="13063" width="4.125" style="11" customWidth="1"/>
    <col min="13064" max="13064" width="3.875" style="11" customWidth="1"/>
    <col min="13065" max="13065" width="5.375" style="11" customWidth="1"/>
    <col min="13066" max="13066" width="4.5" style="11" bestFit="1" customWidth="1"/>
    <col min="13067" max="13067" width="7.5" style="11" bestFit="1" customWidth="1"/>
    <col min="13068" max="13068" width="5.125" style="11" customWidth="1"/>
    <col min="13069" max="13069" width="6" style="11" customWidth="1"/>
    <col min="13070" max="13070" width="4.5" style="11" customWidth="1"/>
    <col min="13071" max="13071" width="4.5" style="11" bestFit="1" customWidth="1"/>
    <col min="13072" max="13072" width="4" style="11" customWidth="1"/>
    <col min="13073" max="13073" width="4.125" style="11" customWidth="1"/>
    <col min="13074" max="13074" width="4" style="11" customWidth="1"/>
    <col min="13075" max="13075" width="4.5" style="11" bestFit="1" customWidth="1"/>
    <col min="13076" max="13076" width="4.25" style="11" customWidth="1"/>
    <col min="13077" max="13077" width="4.5" style="11" bestFit="1" customWidth="1"/>
    <col min="13078" max="13078" width="4" style="11" customWidth="1"/>
    <col min="13079" max="13079" width="6.625" style="11" customWidth="1"/>
    <col min="13080" max="13080" width="4" style="11" customWidth="1"/>
    <col min="13081" max="13081" width="3.875" style="11" customWidth="1"/>
    <col min="13082" max="13082" width="11.375" style="11" bestFit="1" customWidth="1"/>
    <col min="13083" max="13312" width="9" style="11"/>
    <col min="13313" max="13313" width="8" style="11" bestFit="1" customWidth="1"/>
    <col min="13314" max="13314" width="9.625" style="11" bestFit="1" customWidth="1"/>
    <col min="13315" max="13315" width="7.5" style="11" bestFit="1" customWidth="1"/>
    <col min="13316" max="13317" width="4.5" style="11" customWidth="1"/>
    <col min="13318" max="13318" width="7.5" style="11" customWidth="1"/>
    <col min="13319" max="13319" width="4.125" style="11" customWidth="1"/>
    <col min="13320" max="13320" width="3.875" style="11" customWidth="1"/>
    <col min="13321" max="13321" width="5.375" style="11" customWidth="1"/>
    <col min="13322" max="13322" width="4.5" style="11" bestFit="1" customWidth="1"/>
    <col min="13323" max="13323" width="7.5" style="11" bestFit="1" customWidth="1"/>
    <col min="13324" max="13324" width="5.125" style="11" customWidth="1"/>
    <col min="13325" max="13325" width="6" style="11" customWidth="1"/>
    <col min="13326" max="13326" width="4.5" style="11" customWidth="1"/>
    <col min="13327" max="13327" width="4.5" style="11" bestFit="1" customWidth="1"/>
    <col min="13328" max="13328" width="4" style="11" customWidth="1"/>
    <col min="13329" max="13329" width="4.125" style="11" customWidth="1"/>
    <col min="13330" max="13330" width="4" style="11" customWidth="1"/>
    <col min="13331" max="13331" width="4.5" style="11" bestFit="1" customWidth="1"/>
    <col min="13332" max="13332" width="4.25" style="11" customWidth="1"/>
    <col min="13333" max="13333" width="4.5" style="11" bestFit="1" customWidth="1"/>
    <col min="13334" max="13334" width="4" style="11" customWidth="1"/>
    <col min="13335" max="13335" width="6.625" style="11" customWidth="1"/>
    <col min="13336" max="13336" width="4" style="11" customWidth="1"/>
    <col min="13337" max="13337" width="3.875" style="11" customWidth="1"/>
    <col min="13338" max="13338" width="11.375" style="11" bestFit="1" customWidth="1"/>
    <col min="13339" max="13568" width="9" style="11"/>
    <col min="13569" max="13569" width="8" style="11" bestFit="1" customWidth="1"/>
    <col min="13570" max="13570" width="9.625" style="11" bestFit="1" customWidth="1"/>
    <col min="13571" max="13571" width="7.5" style="11" bestFit="1" customWidth="1"/>
    <col min="13572" max="13573" width="4.5" style="11" customWidth="1"/>
    <col min="13574" max="13574" width="7.5" style="11" customWidth="1"/>
    <col min="13575" max="13575" width="4.125" style="11" customWidth="1"/>
    <col min="13576" max="13576" width="3.875" style="11" customWidth="1"/>
    <col min="13577" max="13577" width="5.375" style="11" customWidth="1"/>
    <col min="13578" max="13578" width="4.5" style="11" bestFit="1" customWidth="1"/>
    <col min="13579" max="13579" width="7.5" style="11" bestFit="1" customWidth="1"/>
    <col min="13580" max="13580" width="5.125" style="11" customWidth="1"/>
    <col min="13581" max="13581" width="6" style="11" customWidth="1"/>
    <col min="13582" max="13582" width="4.5" style="11" customWidth="1"/>
    <col min="13583" max="13583" width="4.5" style="11" bestFit="1" customWidth="1"/>
    <col min="13584" max="13584" width="4" style="11" customWidth="1"/>
    <col min="13585" max="13585" width="4.125" style="11" customWidth="1"/>
    <col min="13586" max="13586" width="4" style="11" customWidth="1"/>
    <col min="13587" max="13587" width="4.5" style="11" bestFit="1" customWidth="1"/>
    <col min="13588" max="13588" width="4.25" style="11" customWidth="1"/>
    <col min="13589" max="13589" width="4.5" style="11" bestFit="1" customWidth="1"/>
    <col min="13590" max="13590" width="4" style="11" customWidth="1"/>
    <col min="13591" max="13591" width="6.625" style="11" customWidth="1"/>
    <col min="13592" max="13592" width="4" style="11" customWidth="1"/>
    <col min="13593" max="13593" width="3.875" style="11" customWidth="1"/>
    <col min="13594" max="13594" width="11.375" style="11" bestFit="1" customWidth="1"/>
    <col min="13595" max="13824" width="9" style="11"/>
    <col min="13825" max="13825" width="8" style="11" bestFit="1" customWidth="1"/>
    <col min="13826" max="13826" width="9.625" style="11" bestFit="1" customWidth="1"/>
    <col min="13827" max="13827" width="7.5" style="11" bestFit="1" customWidth="1"/>
    <col min="13828" max="13829" width="4.5" style="11" customWidth="1"/>
    <col min="13830" max="13830" width="7.5" style="11" customWidth="1"/>
    <col min="13831" max="13831" width="4.125" style="11" customWidth="1"/>
    <col min="13832" max="13832" width="3.875" style="11" customWidth="1"/>
    <col min="13833" max="13833" width="5.375" style="11" customWidth="1"/>
    <col min="13834" max="13834" width="4.5" style="11" bestFit="1" customWidth="1"/>
    <col min="13835" max="13835" width="7.5" style="11" bestFit="1" customWidth="1"/>
    <col min="13836" max="13836" width="5.125" style="11" customWidth="1"/>
    <col min="13837" max="13837" width="6" style="11" customWidth="1"/>
    <col min="13838" max="13838" width="4.5" style="11" customWidth="1"/>
    <col min="13839" max="13839" width="4.5" style="11" bestFit="1" customWidth="1"/>
    <col min="13840" max="13840" width="4" style="11" customWidth="1"/>
    <col min="13841" max="13841" width="4.125" style="11" customWidth="1"/>
    <col min="13842" max="13842" width="4" style="11" customWidth="1"/>
    <col min="13843" max="13843" width="4.5" style="11" bestFit="1" customWidth="1"/>
    <col min="13844" max="13844" width="4.25" style="11" customWidth="1"/>
    <col min="13845" max="13845" width="4.5" style="11" bestFit="1" customWidth="1"/>
    <col min="13846" max="13846" width="4" style="11" customWidth="1"/>
    <col min="13847" max="13847" width="6.625" style="11" customWidth="1"/>
    <col min="13848" max="13848" width="4" style="11" customWidth="1"/>
    <col min="13849" max="13849" width="3.875" style="11" customWidth="1"/>
    <col min="13850" max="13850" width="11.375" style="11" bestFit="1" customWidth="1"/>
    <col min="13851" max="14080" width="9" style="11"/>
    <col min="14081" max="14081" width="8" style="11" bestFit="1" customWidth="1"/>
    <col min="14082" max="14082" width="9.625" style="11" bestFit="1" customWidth="1"/>
    <col min="14083" max="14083" width="7.5" style="11" bestFit="1" customWidth="1"/>
    <col min="14084" max="14085" width="4.5" style="11" customWidth="1"/>
    <col min="14086" max="14086" width="7.5" style="11" customWidth="1"/>
    <col min="14087" max="14087" width="4.125" style="11" customWidth="1"/>
    <col min="14088" max="14088" width="3.875" style="11" customWidth="1"/>
    <col min="14089" max="14089" width="5.375" style="11" customWidth="1"/>
    <col min="14090" max="14090" width="4.5" style="11" bestFit="1" customWidth="1"/>
    <col min="14091" max="14091" width="7.5" style="11" bestFit="1" customWidth="1"/>
    <col min="14092" max="14092" width="5.125" style="11" customWidth="1"/>
    <col min="14093" max="14093" width="6" style="11" customWidth="1"/>
    <col min="14094" max="14094" width="4.5" style="11" customWidth="1"/>
    <col min="14095" max="14095" width="4.5" style="11" bestFit="1" customWidth="1"/>
    <col min="14096" max="14096" width="4" style="11" customWidth="1"/>
    <col min="14097" max="14097" width="4.125" style="11" customWidth="1"/>
    <col min="14098" max="14098" width="4" style="11" customWidth="1"/>
    <col min="14099" max="14099" width="4.5" style="11" bestFit="1" customWidth="1"/>
    <col min="14100" max="14100" width="4.25" style="11" customWidth="1"/>
    <col min="14101" max="14101" width="4.5" style="11" bestFit="1" customWidth="1"/>
    <col min="14102" max="14102" width="4" style="11" customWidth="1"/>
    <col min="14103" max="14103" width="6.625" style="11" customWidth="1"/>
    <col min="14104" max="14104" width="4" style="11" customWidth="1"/>
    <col min="14105" max="14105" width="3.875" style="11" customWidth="1"/>
    <col min="14106" max="14106" width="11.375" style="11" bestFit="1" customWidth="1"/>
    <col min="14107" max="14336" width="9" style="11"/>
    <col min="14337" max="14337" width="8" style="11" bestFit="1" customWidth="1"/>
    <col min="14338" max="14338" width="9.625" style="11" bestFit="1" customWidth="1"/>
    <col min="14339" max="14339" width="7.5" style="11" bestFit="1" customWidth="1"/>
    <col min="14340" max="14341" width="4.5" style="11" customWidth="1"/>
    <col min="14342" max="14342" width="7.5" style="11" customWidth="1"/>
    <col min="14343" max="14343" width="4.125" style="11" customWidth="1"/>
    <col min="14344" max="14344" width="3.875" style="11" customWidth="1"/>
    <col min="14345" max="14345" width="5.375" style="11" customWidth="1"/>
    <col min="14346" max="14346" width="4.5" style="11" bestFit="1" customWidth="1"/>
    <col min="14347" max="14347" width="7.5" style="11" bestFit="1" customWidth="1"/>
    <col min="14348" max="14348" width="5.125" style="11" customWidth="1"/>
    <col min="14349" max="14349" width="6" style="11" customWidth="1"/>
    <col min="14350" max="14350" width="4.5" style="11" customWidth="1"/>
    <col min="14351" max="14351" width="4.5" style="11" bestFit="1" customWidth="1"/>
    <col min="14352" max="14352" width="4" style="11" customWidth="1"/>
    <col min="14353" max="14353" width="4.125" style="11" customWidth="1"/>
    <col min="14354" max="14354" width="4" style="11" customWidth="1"/>
    <col min="14355" max="14355" width="4.5" style="11" bestFit="1" customWidth="1"/>
    <col min="14356" max="14356" width="4.25" style="11" customWidth="1"/>
    <col min="14357" max="14357" width="4.5" style="11" bestFit="1" customWidth="1"/>
    <col min="14358" max="14358" width="4" style="11" customWidth="1"/>
    <col min="14359" max="14359" width="6.625" style="11" customWidth="1"/>
    <col min="14360" max="14360" width="4" style="11" customWidth="1"/>
    <col min="14361" max="14361" width="3.875" style="11" customWidth="1"/>
    <col min="14362" max="14362" width="11.375" style="11" bestFit="1" customWidth="1"/>
    <col min="14363" max="14592" width="9" style="11"/>
    <col min="14593" max="14593" width="8" style="11" bestFit="1" customWidth="1"/>
    <col min="14594" max="14594" width="9.625" style="11" bestFit="1" customWidth="1"/>
    <col min="14595" max="14595" width="7.5" style="11" bestFit="1" customWidth="1"/>
    <col min="14596" max="14597" width="4.5" style="11" customWidth="1"/>
    <col min="14598" max="14598" width="7.5" style="11" customWidth="1"/>
    <col min="14599" max="14599" width="4.125" style="11" customWidth="1"/>
    <col min="14600" max="14600" width="3.875" style="11" customWidth="1"/>
    <col min="14601" max="14601" width="5.375" style="11" customWidth="1"/>
    <col min="14602" max="14602" width="4.5" style="11" bestFit="1" customWidth="1"/>
    <col min="14603" max="14603" width="7.5" style="11" bestFit="1" customWidth="1"/>
    <col min="14604" max="14604" width="5.125" style="11" customWidth="1"/>
    <col min="14605" max="14605" width="6" style="11" customWidth="1"/>
    <col min="14606" max="14606" width="4.5" style="11" customWidth="1"/>
    <col min="14607" max="14607" width="4.5" style="11" bestFit="1" customWidth="1"/>
    <col min="14608" max="14608" width="4" style="11" customWidth="1"/>
    <col min="14609" max="14609" width="4.125" style="11" customWidth="1"/>
    <col min="14610" max="14610" width="4" style="11" customWidth="1"/>
    <col min="14611" max="14611" width="4.5" style="11" bestFit="1" customWidth="1"/>
    <col min="14612" max="14612" width="4.25" style="11" customWidth="1"/>
    <col min="14613" max="14613" width="4.5" style="11" bestFit="1" customWidth="1"/>
    <col min="14614" max="14614" width="4" style="11" customWidth="1"/>
    <col min="14615" max="14615" width="6.625" style="11" customWidth="1"/>
    <col min="14616" max="14616" width="4" style="11" customWidth="1"/>
    <col min="14617" max="14617" width="3.875" style="11" customWidth="1"/>
    <col min="14618" max="14618" width="11.375" style="11" bestFit="1" customWidth="1"/>
    <col min="14619" max="14848" width="9" style="11"/>
    <col min="14849" max="14849" width="8" style="11" bestFit="1" customWidth="1"/>
    <col min="14850" max="14850" width="9.625" style="11" bestFit="1" customWidth="1"/>
    <col min="14851" max="14851" width="7.5" style="11" bestFit="1" customWidth="1"/>
    <col min="14852" max="14853" width="4.5" style="11" customWidth="1"/>
    <col min="14854" max="14854" width="7.5" style="11" customWidth="1"/>
    <col min="14855" max="14855" width="4.125" style="11" customWidth="1"/>
    <col min="14856" max="14856" width="3.875" style="11" customWidth="1"/>
    <col min="14857" max="14857" width="5.375" style="11" customWidth="1"/>
    <col min="14858" max="14858" width="4.5" style="11" bestFit="1" customWidth="1"/>
    <col min="14859" max="14859" width="7.5" style="11" bestFit="1" customWidth="1"/>
    <col min="14860" max="14860" width="5.125" style="11" customWidth="1"/>
    <col min="14861" max="14861" width="6" style="11" customWidth="1"/>
    <col min="14862" max="14862" width="4.5" style="11" customWidth="1"/>
    <col min="14863" max="14863" width="4.5" style="11" bestFit="1" customWidth="1"/>
    <col min="14864" max="14864" width="4" style="11" customWidth="1"/>
    <col min="14865" max="14865" width="4.125" style="11" customWidth="1"/>
    <col min="14866" max="14866" width="4" style="11" customWidth="1"/>
    <col min="14867" max="14867" width="4.5" style="11" bestFit="1" customWidth="1"/>
    <col min="14868" max="14868" width="4.25" style="11" customWidth="1"/>
    <col min="14869" max="14869" width="4.5" style="11" bestFit="1" customWidth="1"/>
    <col min="14870" max="14870" width="4" style="11" customWidth="1"/>
    <col min="14871" max="14871" width="6.625" style="11" customWidth="1"/>
    <col min="14872" max="14872" width="4" style="11" customWidth="1"/>
    <col min="14873" max="14873" width="3.875" style="11" customWidth="1"/>
    <col min="14874" max="14874" width="11.375" style="11" bestFit="1" customWidth="1"/>
    <col min="14875" max="15104" width="9" style="11"/>
    <col min="15105" max="15105" width="8" style="11" bestFit="1" customWidth="1"/>
    <col min="15106" max="15106" width="9.625" style="11" bestFit="1" customWidth="1"/>
    <col min="15107" max="15107" width="7.5" style="11" bestFit="1" customWidth="1"/>
    <col min="15108" max="15109" width="4.5" style="11" customWidth="1"/>
    <col min="15110" max="15110" width="7.5" style="11" customWidth="1"/>
    <col min="15111" max="15111" width="4.125" style="11" customWidth="1"/>
    <col min="15112" max="15112" width="3.875" style="11" customWidth="1"/>
    <col min="15113" max="15113" width="5.375" style="11" customWidth="1"/>
    <col min="15114" max="15114" width="4.5" style="11" bestFit="1" customWidth="1"/>
    <col min="15115" max="15115" width="7.5" style="11" bestFit="1" customWidth="1"/>
    <col min="15116" max="15116" width="5.125" style="11" customWidth="1"/>
    <col min="15117" max="15117" width="6" style="11" customWidth="1"/>
    <col min="15118" max="15118" width="4.5" style="11" customWidth="1"/>
    <col min="15119" max="15119" width="4.5" style="11" bestFit="1" customWidth="1"/>
    <col min="15120" max="15120" width="4" style="11" customWidth="1"/>
    <col min="15121" max="15121" width="4.125" style="11" customWidth="1"/>
    <col min="15122" max="15122" width="4" style="11" customWidth="1"/>
    <col min="15123" max="15123" width="4.5" style="11" bestFit="1" customWidth="1"/>
    <col min="15124" max="15124" width="4.25" style="11" customWidth="1"/>
    <col min="15125" max="15125" width="4.5" style="11" bestFit="1" customWidth="1"/>
    <col min="15126" max="15126" width="4" style="11" customWidth="1"/>
    <col min="15127" max="15127" width="6.625" style="11" customWidth="1"/>
    <col min="15128" max="15128" width="4" style="11" customWidth="1"/>
    <col min="15129" max="15129" width="3.875" style="11" customWidth="1"/>
    <col min="15130" max="15130" width="11.375" style="11" bestFit="1" customWidth="1"/>
    <col min="15131" max="15360" width="9" style="11"/>
    <col min="15361" max="15361" width="8" style="11" bestFit="1" customWidth="1"/>
    <col min="15362" max="15362" width="9.625" style="11" bestFit="1" customWidth="1"/>
    <col min="15363" max="15363" width="7.5" style="11" bestFit="1" customWidth="1"/>
    <col min="15364" max="15365" width="4.5" style="11" customWidth="1"/>
    <col min="15366" max="15366" width="7.5" style="11" customWidth="1"/>
    <col min="15367" max="15367" width="4.125" style="11" customWidth="1"/>
    <col min="15368" max="15368" width="3.875" style="11" customWidth="1"/>
    <col min="15369" max="15369" width="5.375" style="11" customWidth="1"/>
    <col min="15370" max="15370" width="4.5" style="11" bestFit="1" customWidth="1"/>
    <col min="15371" max="15371" width="7.5" style="11" bestFit="1" customWidth="1"/>
    <col min="15372" max="15372" width="5.125" style="11" customWidth="1"/>
    <col min="15373" max="15373" width="6" style="11" customWidth="1"/>
    <col min="15374" max="15374" width="4.5" style="11" customWidth="1"/>
    <col min="15375" max="15375" width="4.5" style="11" bestFit="1" customWidth="1"/>
    <col min="15376" max="15376" width="4" style="11" customWidth="1"/>
    <col min="15377" max="15377" width="4.125" style="11" customWidth="1"/>
    <col min="15378" max="15378" width="4" style="11" customWidth="1"/>
    <col min="15379" max="15379" width="4.5" style="11" bestFit="1" customWidth="1"/>
    <col min="15380" max="15380" width="4.25" style="11" customWidth="1"/>
    <col min="15381" max="15381" width="4.5" style="11" bestFit="1" customWidth="1"/>
    <col min="15382" max="15382" width="4" style="11" customWidth="1"/>
    <col min="15383" max="15383" width="6.625" style="11" customWidth="1"/>
    <col min="15384" max="15384" width="4" style="11" customWidth="1"/>
    <col min="15385" max="15385" width="3.875" style="11" customWidth="1"/>
    <col min="15386" max="15386" width="11.375" style="11" bestFit="1" customWidth="1"/>
    <col min="15387" max="15616" width="9" style="11"/>
    <col min="15617" max="15617" width="8" style="11" bestFit="1" customWidth="1"/>
    <col min="15618" max="15618" width="9.625" style="11" bestFit="1" customWidth="1"/>
    <col min="15619" max="15619" width="7.5" style="11" bestFit="1" customWidth="1"/>
    <col min="15620" max="15621" width="4.5" style="11" customWidth="1"/>
    <col min="15622" max="15622" width="7.5" style="11" customWidth="1"/>
    <col min="15623" max="15623" width="4.125" style="11" customWidth="1"/>
    <col min="15624" max="15624" width="3.875" style="11" customWidth="1"/>
    <col min="15625" max="15625" width="5.375" style="11" customWidth="1"/>
    <col min="15626" max="15626" width="4.5" style="11" bestFit="1" customWidth="1"/>
    <col min="15627" max="15627" width="7.5" style="11" bestFit="1" customWidth="1"/>
    <col min="15628" max="15628" width="5.125" style="11" customWidth="1"/>
    <col min="15629" max="15629" width="6" style="11" customWidth="1"/>
    <col min="15630" max="15630" width="4.5" style="11" customWidth="1"/>
    <col min="15631" max="15631" width="4.5" style="11" bestFit="1" customWidth="1"/>
    <col min="15632" max="15632" width="4" style="11" customWidth="1"/>
    <col min="15633" max="15633" width="4.125" style="11" customWidth="1"/>
    <col min="15634" max="15634" width="4" style="11" customWidth="1"/>
    <col min="15635" max="15635" width="4.5" style="11" bestFit="1" customWidth="1"/>
    <col min="15636" max="15636" width="4.25" style="11" customWidth="1"/>
    <col min="15637" max="15637" width="4.5" style="11" bestFit="1" customWidth="1"/>
    <col min="15638" max="15638" width="4" style="11" customWidth="1"/>
    <col min="15639" max="15639" width="6.625" style="11" customWidth="1"/>
    <col min="15640" max="15640" width="4" style="11" customWidth="1"/>
    <col min="15641" max="15641" width="3.875" style="11" customWidth="1"/>
    <col min="15642" max="15642" width="11.375" style="11" bestFit="1" customWidth="1"/>
    <col min="15643" max="15872" width="9" style="11"/>
    <col min="15873" max="15873" width="8" style="11" bestFit="1" customWidth="1"/>
    <col min="15874" max="15874" width="9.625" style="11" bestFit="1" customWidth="1"/>
    <col min="15875" max="15875" width="7.5" style="11" bestFit="1" customWidth="1"/>
    <col min="15876" max="15877" width="4.5" style="11" customWidth="1"/>
    <col min="15878" max="15878" width="7.5" style="11" customWidth="1"/>
    <col min="15879" max="15879" width="4.125" style="11" customWidth="1"/>
    <col min="15880" max="15880" width="3.875" style="11" customWidth="1"/>
    <col min="15881" max="15881" width="5.375" style="11" customWidth="1"/>
    <col min="15882" max="15882" width="4.5" style="11" bestFit="1" customWidth="1"/>
    <col min="15883" max="15883" width="7.5" style="11" bestFit="1" customWidth="1"/>
    <col min="15884" max="15884" width="5.125" style="11" customWidth="1"/>
    <col min="15885" max="15885" width="6" style="11" customWidth="1"/>
    <col min="15886" max="15886" width="4.5" style="11" customWidth="1"/>
    <col min="15887" max="15887" width="4.5" style="11" bestFit="1" customWidth="1"/>
    <col min="15888" max="15888" width="4" style="11" customWidth="1"/>
    <col min="15889" max="15889" width="4.125" style="11" customWidth="1"/>
    <col min="15890" max="15890" width="4" style="11" customWidth="1"/>
    <col min="15891" max="15891" width="4.5" style="11" bestFit="1" customWidth="1"/>
    <col min="15892" max="15892" width="4.25" style="11" customWidth="1"/>
    <col min="15893" max="15893" width="4.5" style="11" bestFit="1" customWidth="1"/>
    <col min="15894" max="15894" width="4" style="11" customWidth="1"/>
    <col min="15895" max="15895" width="6.625" style="11" customWidth="1"/>
    <col min="15896" max="15896" width="4" style="11" customWidth="1"/>
    <col min="15897" max="15897" width="3.875" style="11" customWidth="1"/>
    <col min="15898" max="15898" width="11.375" style="11" bestFit="1" customWidth="1"/>
    <col min="15899" max="16128" width="9" style="11"/>
    <col min="16129" max="16129" width="8" style="11" bestFit="1" customWidth="1"/>
    <col min="16130" max="16130" width="9.625" style="11" bestFit="1" customWidth="1"/>
    <col min="16131" max="16131" width="7.5" style="11" bestFit="1" customWidth="1"/>
    <col min="16132" max="16133" width="4.5" style="11" customWidth="1"/>
    <col min="16134" max="16134" width="7.5" style="11" customWidth="1"/>
    <col min="16135" max="16135" width="4.125" style="11" customWidth="1"/>
    <col min="16136" max="16136" width="3.875" style="11" customWidth="1"/>
    <col min="16137" max="16137" width="5.375" style="11" customWidth="1"/>
    <col min="16138" max="16138" width="4.5" style="11" bestFit="1" customWidth="1"/>
    <col min="16139" max="16139" width="7.5" style="11" bestFit="1" customWidth="1"/>
    <col min="16140" max="16140" width="5.125" style="11" customWidth="1"/>
    <col min="16141" max="16141" width="6" style="11" customWidth="1"/>
    <col min="16142" max="16142" width="4.5" style="11" customWidth="1"/>
    <col min="16143" max="16143" width="4.5" style="11" bestFit="1" customWidth="1"/>
    <col min="16144" max="16144" width="4" style="11" customWidth="1"/>
    <col min="16145" max="16145" width="4.125" style="11" customWidth="1"/>
    <col min="16146" max="16146" width="4" style="11" customWidth="1"/>
    <col min="16147" max="16147" width="4.5" style="11" bestFit="1" customWidth="1"/>
    <col min="16148" max="16148" width="4.25" style="11" customWidth="1"/>
    <col min="16149" max="16149" width="4.5" style="11" bestFit="1" customWidth="1"/>
    <col min="16150" max="16150" width="4" style="11" customWidth="1"/>
    <col min="16151" max="16151" width="6.625" style="11" customWidth="1"/>
    <col min="16152" max="16152" width="4" style="11" customWidth="1"/>
    <col min="16153" max="16153" width="3.875" style="11" customWidth="1"/>
    <col min="16154" max="16154" width="11.375" style="11" bestFit="1" customWidth="1"/>
    <col min="16155" max="16384" width="9" style="11"/>
  </cols>
  <sheetData>
    <row r="1" spans="1:26" ht="42.75" customHeight="1" x14ac:dyDescent="0.15">
      <c r="A1" s="67" t="s">
        <v>267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</row>
    <row r="2" spans="1:26" ht="21" customHeight="1" x14ac:dyDescent="0.15">
      <c r="A2" s="64" t="s">
        <v>156</v>
      </c>
      <c r="B2" s="64" t="s">
        <v>157</v>
      </c>
      <c r="C2" s="12" t="s">
        <v>175</v>
      </c>
      <c r="D2" s="64" t="s">
        <v>268</v>
      </c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9" t="s">
        <v>159</v>
      </c>
    </row>
    <row r="3" spans="1:26" ht="21" customHeight="1" x14ac:dyDescent="0.15">
      <c r="A3" s="64"/>
      <c r="B3" s="64"/>
      <c r="C3" s="12" t="s">
        <v>269</v>
      </c>
      <c r="D3" s="64" t="s">
        <v>270</v>
      </c>
      <c r="E3" s="64"/>
      <c r="F3" s="12" t="s">
        <v>161</v>
      </c>
      <c r="G3" s="64" t="s">
        <v>69</v>
      </c>
      <c r="H3" s="64"/>
      <c r="I3" s="12" t="s">
        <v>271</v>
      </c>
      <c r="J3" s="12" t="s">
        <v>113</v>
      </c>
      <c r="K3" s="12" t="s">
        <v>134</v>
      </c>
      <c r="L3" s="64" t="s">
        <v>272</v>
      </c>
      <c r="M3" s="64"/>
      <c r="N3" s="12" t="s">
        <v>273</v>
      </c>
      <c r="O3" s="64" t="s">
        <v>163</v>
      </c>
      <c r="P3" s="64"/>
      <c r="Q3" s="64" t="s">
        <v>274</v>
      </c>
      <c r="R3" s="64"/>
      <c r="S3" s="64" t="s">
        <v>275</v>
      </c>
      <c r="T3" s="64"/>
      <c r="U3" s="64" t="s">
        <v>164</v>
      </c>
      <c r="V3" s="64"/>
      <c r="W3" s="64" t="s">
        <v>276</v>
      </c>
      <c r="X3" s="64" t="s">
        <v>132</v>
      </c>
      <c r="Y3" s="64"/>
      <c r="Z3" s="69"/>
    </row>
    <row r="4" spans="1:26" ht="25.5" customHeight="1" x14ac:dyDescent="0.15">
      <c r="A4" s="64"/>
      <c r="B4" s="64"/>
      <c r="C4" s="12" t="s">
        <v>166</v>
      </c>
      <c r="D4" s="64" t="s">
        <v>277</v>
      </c>
      <c r="E4" s="64"/>
      <c r="F4" s="12" t="s">
        <v>278</v>
      </c>
      <c r="G4" s="64" t="s">
        <v>69</v>
      </c>
      <c r="H4" s="64"/>
      <c r="I4" s="12" t="s">
        <v>107</v>
      </c>
      <c r="J4" s="12" t="s">
        <v>113</v>
      </c>
      <c r="K4" s="12" t="s">
        <v>134</v>
      </c>
      <c r="L4" s="64" t="s">
        <v>272</v>
      </c>
      <c r="M4" s="64"/>
      <c r="N4" s="12" t="s">
        <v>55</v>
      </c>
      <c r="O4" s="64" t="s">
        <v>99</v>
      </c>
      <c r="P4" s="64"/>
      <c r="Q4" s="64" t="s">
        <v>86</v>
      </c>
      <c r="R4" s="64"/>
      <c r="S4" s="64" t="s">
        <v>81</v>
      </c>
      <c r="T4" s="64"/>
      <c r="U4" s="64" t="s">
        <v>90</v>
      </c>
      <c r="V4" s="64"/>
      <c r="W4" s="64"/>
      <c r="X4" s="64"/>
      <c r="Y4" s="64"/>
      <c r="Z4" s="69"/>
    </row>
    <row r="5" spans="1:26" ht="28.5" customHeight="1" x14ac:dyDescent="0.15">
      <c r="A5" s="64"/>
      <c r="B5" s="64"/>
      <c r="C5" s="12" t="s">
        <v>171</v>
      </c>
      <c r="D5" s="12" t="s">
        <v>279</v>
      </c>
      <c r="E5" s="12" t="s">
        <v>280</v>
      </c>
      <c r="F5" s="12" t="s">
        <v>279</v>
      </c>
      <c r="G5" s="12" t="s">
        <v>279</v>
      </c>
      <c r="H5" s="12" t="s">
        <v>280</v>
      </c>
      <c r="I5" s="12" t="s">
        <v>279</v>
      </c>
      <c r="J5" s="12" t="s">
        <v>279</v>
      </c>
      <c r="K5" s="12" t="s">
        <v>279</v>
      </c>
      <c r="L5" s="12" t="s">
        <v>279</v>
      </c>
      <c r="M5" s="12" t="s">
        <v>280</v>
      </c>
      <c r="N5" s="12" t="s">
        <v>280</v>
      </c>
      <c r="O5" s="12" t="s">
        <v>279</v>
      </c>
      <c r="P5" s="12" t="s">
        <v>280</v>
      </c>
      <c r="Q5" s="12" t="s">
        <v>279</v>
      </c>
      <c r="R5" s="12" t="s">
        <v>280</v>
      </c>
      <c r="S5" s="12" t="s">
        <v>279</v>
      </c>
      <c r="T5" s="12" t="s">
        <v>280</v>
      </c>
      <c r="U5" s="12" t="s">
        <v>279</v>
      </c>
      <c r="V5" s="12" t="s">
        <v>280</v>
      </c>
      <c r="W5" s="12" t="s">
        <v>279</v>
      </c>
      <c r="X5" s="12" t="s">
        <v>279</v>
      </c>
      <c r="Y5" s="12" t="s">
        <v>280</v>
      </c>
      <c r="Z5" s="69"/>
    </row>
    <row r="6" spans="1:26" ht="20.100000000000001" customHeight="1" x14ac:dyDescent="0.15">
      <c r="A6" s="13" t="s">
        <v>174</v>
      </c>
      <c r="B6" s="13" t="s">
        <v>175</v>
      </c>
      <c r="C6" s="13">
        <f t="shared" ref="C6:C69" si="0">SUM(D6:Y6)</f>
        <v>1171</v>
      </c>
      <c r="D6" s="13">
        <f t="shared" ref="D6:Y6" si="1">SUM(D7:D110)</f>
        <v>5</v>
      </c>
      <c r="E6" s="13">
        <f t="shared" si="1"/>
        <v>40</v>
      </c>
      <c r="F6" s="13">
        <f t="shared" si="1"/>
        <v>144</v>
      </c>
      <c r="G6" s="13">
        <f t="shared" si="1"/>
        <v>20</v>
      </c>
      <c r="H6" s="13">
        <f t="shared" si="1"/>
        <v>15</v>
      </c>
      <c r="I6" s="13">
        <f t="shared" si="1"/>
        <v>128</v>
      </c>
      <c r="J6" s="13">
        <f t="shared" si="1"/>
        <v>88</v>
      </c>
      <c r="K6" s="13">
        <f t="shared" si="1"/>
        <v>166</v>
      </c>
      <c r="L6" s="13">
        <f t="shared" si="1"/>
        <v>7</v>
      </c>
      <c r="M6" s="13">
        <f t="shared" si="1"/>
        <v>40</v>
      </c>
      <c r="N6" s="13">
        <f t="shared" si="1"/>
        <v>90</v>
      </c>
      <c r="O6" s="13">
        <f t="shared" si="1"/>
        <v>53</v>
      </c>
      <c r="P6" s="13">
        <f t="shared" si="1"/>
        <v>90</v>
      </c>
      <c r="Q6" s="13">
        <f t="shared" si="1"/>
        <v>5</v>
      </c>
      <c r="R6" s="13">
        <f t="shared" si="1"/>
        <v>30</v>
      </c>
      <c r="S6" s="13">
        <f t="shared" si="1"/>
        <v>20</v>
      </c>
      <c r="T6" s="13">
        <f t="shared" si="1"/>
        <v>5</v>
      </c>
      <c r="U6" s="13">
        <f t="shared" si="1"/>
        <v>5</v>
      </c>
      <c r="V6" s="13">
        <f t="shared" si="1"/>
        <v>32</v>
      </c>
      <c r="W6" s="13">
        <f t="shared" si="1"/>
        <v>98</v>
      </c>
      <c r="X6" s="13">
        <f t="shared" si="1"/>
        <v>50</v>
      </c>
      <c r="Y6" s="13">
        <f t="shared" si="1"/>
        <v>40</v>
      </c>
      <c r="Z6" s="14"/>
    </row>
    <row r="7" spans="1:26" ht="20.100000000000001" customHeight="1" x14ac:dyDescent="0.15">
      <c r="A7" s="54" t="s">
        <v>176</v>
      </c>
      <c r="B7" s="17" t="s">
        <v>177</v>
      </c>
      <c r="C7" s="17">
        <f t="shared" si="0"/>
        <v>28</v>
      </c>
      <c r="D7" s="17"/>
      <c r="E7" s="17">
        <v>1</v>
      </c>
      <c r="F7" s="17">
        <v>3</v>
      </c>
      <c r="G7" s="17"/>
      <c r="H7" s="17">
        <v>1</v>
      </c>
      <c r="I7" s="17">
        <v>3</v>
      </c>
      <c r="J7" s="17">
        <v>3</v>
      </c>
      <c r="K7" s="17">
        <v>5</v>
      </c>
      <c r="L7" s="17"/>
      <c r="M7" s="17">
        <v>1</v>
      </c>
      <c r="N7" s="17">
        <v>2</v>
      </c>
      <c r="O7" s="17">
        <v>1</v>
      </c>
      <c r="P7" s="17">
        <v>2</v>
      </c>
      <c r="Q7" s="17"/>
      <c r="R7" s="17">
        <v>1</v>
      </c>
      <c r="S7" s="17"/>
      <c r="T7" s="17"/>
      <c r="U7" s="17"/>
      <c r="V7" s="17">
        <v>1</v>
      </c>
      <c r="W7" s="17">
        <v>3</v>
      </c>
      <c r="X7" s="17">
        <v>1</v>
      </c>
      <c r="Y7" s="17"/>
      <c r="Z7" s="17" t="s">
        <v>178</v>
      </c>
    </row>
    <row r="8" spans="1:26" ht="20.100000000000001" customHeight="1" x14ac:dyDescent="0.15">
      <c r="A8" s="54"/>
      <c r="B8" s="17" t="s">
        <v>181</v>
      </c>
      <c r="C8" s="17">
        <f t="shared" si="0"/>
        <v>32</v>
      </c>
      <c r="D8" s="17"/>
      <c r="E8" s="17">
        <v>2</v>
      </c>
      <c r="F8" s="17">
        <v>4</v>
      </c>
      <c r="G8" s="17">
        <v>1</v>
      </c>
      <c r="H8" s="17"/>
      <c r="I8" s="17">
        <v>2</v>
      </c>
      <c r="J8" s="17">
        <v>3</v>
      </c>
      <c r="K8" s="17">
        <v>4</v>
      </c>
      <c r="L8" s="17"/>
      <c r="M8" s="17">
        <v>1</v>
      </c>
      <c r="N8" s="17">
        <v>2</v>
      </c>
      <c r="O8" s="17">
        <v>1</v>
      </c>
      <c r="P8" s="17">
        <v>2</v>
      </c>
      <c r="Q8" s="17"/>
      <c r="R8" s="17">
        <v>2</v>
      </c>
      <c r="S8" s="17">
        <v>1</v>
      </c>
      <c r="T8" s="17"/>
      <c r="U8" s="17"/>
      <c r="V8" s="17">
        <v>2</v>
      </c>
      <c r="W8" s="17">
        <v>3</v>
      </c>
      <c r="X8" s="17">
        <v>1</v>
      </c>
      <c r="Y8" s="17">
        <v>1</v>
      </c>
      <c r="Z8" s="17"/>
    </row>
    <row r="9" spans="1:26" ht="20.100000000000001" customHeight="1" x14ac:dyDescent="0.15">
      <c r="A9" s="54"/>
      <c r="B9" s="17" t="s">
        <v>281</v>
      </c>
      <c r="C9" s="17">
        <f t="shared" si="0"/>
        <v>6</v>
      </c>
      <c r="D9" s="17"/>
      <c r="E9" s="17"/>
      <c r="F9" s="17">
        <v>1</v>
      </c>
      <c r="G9" s="17"/>
      <c r="H9" s="17"/>
      <c r="I9" s="17">
        <v>1</v>
      </c>
      <c r="J9" s="17">
        <v>1</v>
      </c>
      <c r="K9" s="17">
        <v>1</v>
      </c>
      <c r="L9" s="17"/>
      <c r="M9" s="17"/>
      <c r="N9" s="17">
        <v>1</v>
      </c>
      <c r="O9" s="17"/>
      <c r="P9" s="17">
        <v>1</v>
      </c>
      <c r="Q9" s="17"/>
      <c r="R9" s="17"/>
      <c r="S9" s="17"/>
      <c r="T9" s="17"/>
      <c r="U9" s="17"/>
      <c r="V9" s="17"/>
      <c r="W9" s="17"/>
      <c r="X9" s="17"/>
      <c r="Y9" s="17"/>
      <c r="Z9" s="17"/>
    </row>
    <row r="10" spans="1:26" ht="20.100000000000001" customHeight="1" x14ac:dyDescent="0.15">
      <c r="A10" s="54"/>
      <c r="B10" s="17" t="s">
        <v>282</v>
      </c>
      <c r="C10" s="17">
        <f t="shared" si="0"/>
        <v>7</v>
      </c>
      <c r="D10" s="17"/>
      <c r="E10" s="17"/>
      <c r="F10" s="17"/>
      <c r="G10" s="17"/>
      <c r="H10" s="17"/>
      <c r="I10" s="17">
        <v>1</v>
      </c>
      <c r="J10" s="17">
        <v>1</v>
      </c>
      <c r="K10" s="17">
        <v>2</v>
      </c>
      <c r="L10" s="17"/>
      <c r="M10" s="17"/>
      <c r="N10" s="17"/>
      <c r="O10" s="17"/>
      <c r="P10" s="17">
        <v>1</v>
      </c>
      <c r="Q10" s="17"/>
      <c r="R10" s="17"/>
      <c r="S10" s="17"/>
      <c r="T10" s="17"/>
      <c r="U10" s="17"/>
      <c r="V10" s="17"/>
      <c r="W10" s="17">
        <v>2</v>
      </c>
      <c r="X10" s="17"/>
      <c r="Y10" s="17"/>
      <c r="Z10" s="17"/>
    </row>
    <row r="11" spans="1:26" ht="20.100000000000001" customHeight="1" x14ac:dyDescent="0.15">
      <c r="A11" s="54"/>
      <c r="B11" s="17" t="s">
        <v>283</v>
      </c>
      <c r="C11" s="17">
        <f t="shared" si="0"/>
        <v>7</v>
      </c>
      <c r="D11" s="17"/>
      <c r="E11" s="17"/>
      <c r="F11" s="17"/>
      <c r="G11" s="17"/>
      <c r="H11" s="17"/>
      <c r="I11" s="17">
        <v>1</v>
      </c>
      <c r="J11" s="17">
        <v>1</v>
      </c>
      <c r="K11" s="17">
        <v>1</v>
      </c>
      <c r="L11" s="17"/>
      <c r="M11" s="17"/>
      <c r="N11" s="17">
        <v>1</v>
      </c>
      <c r="O11" s="17">
        <v>1</v>
      </c>
      <c r="P11" s="17">
        <v>1</v>
      </c>
      <c r="Q11" s="17"/>
      <c r="R11" s="17"/>
      <c r="S11" s="17"/>
      <c r="T11" s="17"/>
      <c r="U11" s="17"/>
      <c r="V11" s="17"/>
      <c r="W11" s="17"/>
      <c r="X11" s="17">
        <v>1</v>
      </c>
      <c r="Y11" s="17"/>
      <c r="Z11" s="17"/>
    </row>
    <row r="12" spans="1:26" ht="20.100000000000001" customHeight="1" x14ac:dyDescent="0.15">
      <c r="A12" s="54"/>
      <c r="B12" s="17" t="s">
        <v>180</v>
      </c>
      <c r="C12" s="17">
        <f t="shared" si="0"/>
        <v>27</v>
      </c>
      <c r="D12" s="17"/>
      <c r="E12" s="17">
        <v>2</v>
      </c>
      <c r="F12" s="17">
        <v>6</v>
      </c>
      <c r="G12" s="17"/>
      <c r="H12" s="17"/>
      <c r="I12" s="17">
        <v>1</v>
      </c>
      <c r="J12" s="17">
        <v>1</v>
      </c>
      <c r="K12" s="17">
        <v>3</v>
      </c>
      <c r="L12" s="17"/>
      <c r="M12" s="17">
        <v>1</v>
      </c>
      <c r="N12" s="17">
        <v>2</v>
      </c>
      <c r="O12" s="17">
        <v>1</v>
      </c>
      <c r="P12" s="17">
        <v>1</v>
      </c>
      <c r="Q12" s="17"/>
      <c r="R12" s="17"/>
      <c r="S12" s="17"/>
      <c r="T12" s="17"/>
      <c r="U12" s="17"/>
      <c r="V12" s="17"/>
      <c r="W12" s="17">
        <v>5</v>
      </c>
      <c r="X12" s="17">
        <v>2</v>
      </c>
      <c r="Y12" s="17">
        <v>2</v>
      </c>
      <c r="Z12" s="17"/>
    </row>
    <row r="13" spans="1:26" ht="20.100000000000001" customHeight="1" x14ac:dyDescent="0.15">
      <c r="A13" s="54"/>
      <c r="B13" s="17" t="s">
        <v>284</v>
      </c>
      <c r="C13" s="17">
        <f t="shared" si="0"/>
        <v>8</v>
      </c>
      <c r="D13" s="17"/>
      <c r="E13" s="17"/>
      <c r="F13" s="17">
        <v>1</v>
      </c>
      <c r="G13" s="17"/>
      <c r="H13" s="17"/>
      <c r="I13" s="17">
        <v>1</v>
      </c>
      <c r="J13" s="17">
        <v>1</v>
      </c>
      <c r="K13" s="17">
        <v>2</v>
      </c>
      <c r="L13" s="17"/>
      <c r="M13" s="17"/>
      <c r="N13" s="17">
        <v>1</v>
      </c>
      <c r="O13" s="17"/>
      <c r="P13" s="17">
        <v>1</v>
      </c>
      <c r="Q13" s="17"/>
      <c r="R13" s="17"/>
      <c r="S13" s="17"/>
      <c r="T13" s="17"/>
      <c r="U13" s="17"/>
      <c r="V13" s="17"/>
      <c r="W13" s="17"/>
      <c r="X13" s="17"/>
      <c r="Y13" s="17">
        <v>1</v>
      </c>
      <c r="Z13" s="17"/>
    </row>
    <row r="14" spans="1:26" ht="20.100000000000001" customHeight="1" x14ac:dyDescent="0.15">
      <c r="A14" s="54"/>
      <c r="B14" s="17" t="s">
        <v>179</v>
      </c>
      <c r="C14" s="17">
        <f t="shared" si="0"/>
        <v>3</v>
      </c>
      <c r="D14" s="17"/>
      <c r="E14" s="17">
        <v>1</v>
      </c>
      <c r="F14" s="17">
        <v>2</v>
      </c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</row>
    <row r="15" spans="1:26" ht="20.100000000000001" customHeight="1" x14ac:dyDescent="0.15">
      <c r="A15" s="54" t="s">
        <v>182</v>
      </c>
      <c r="B15" s="17" t="s">
        <v>183</v>
      </c>
      <c r="C15" s="17">
        <f t="shared" si="0"/>
        <v>11</v>
      </c>
      <c r="D15" s="17"/>
      <c r="E15" s="17"/>
      <c r="F15" s="17">
        <v>1</v>
      </c>
      <c r="G15" s="17">
        <v>1</v>
      </c>
      <c r="H15" s="17"/>
      <c r="I15" s="17">
        <v>1</v>
      </c>
      <c r="J15" s="17"/>
      <c r="K15" s="17">
        <v>1</v>
      </c>
      <c r="L15" s="17"/>
      <c r="M15" s="17">
        <v>1</v>
      </c>
      <c r="N15" s="17">
        <v>1</v>
      </c>
      <c r="O15" s="17"/>
      <c r="P15" s="17">
        <v>1</v>
      </c>
      <c r="Q15" s="17"/>
      <c r="R15" s="17">
        <v>1</v>
      </c>
      <c r="S15" s="17"/>
      <c r="T15" s="17"/>
      <c r="U15" s="17"/>
      <c r="V15" s="17">
        <v>1</v>
      </c>
      <c r="W15" s="17">
        <v>1</v>
      </c>
      <c r="X15" s="17">
        <v>1</v>
      </c>
      <c r="Y15" s="17"/>
      <c r="Z15" s="17" t="s">
        <v>178</v>
      </c>
    </row>
    <row r="16" spans="1:26" ht="20.100000000000001" customHeight="1" x14ac:dyDescent="0.15">
      <c r="A16" s="54"/>
      <c r="B16" s="17" t="s">
        <v>184</v>
      </c>
      <c r="C16" s="17">
        <f t="shared" si="0"/>
        <v>8</v>
      </c>
      <c r="D16" s="17"/>
      <c r="E16" s="17"/>
      <c r="F16" s="17">
        <v>1</v>
      </c>
      <c r="G16" s="17"/>
      <c r="H16" s="17"/>
      <c r="I16" s="17">
        <v>1</v>
      </c>
      <c r="J16" s="17">
        <v>1</v>
      </c>
      <c r="K16" s="17">
        <v>1</v>
      </c>
      <c r="L16" s="17"/>
      <c r="M16" s="17">
        <v>1</v>
      </c>
      <c r="N16" s="17">
        <v>1</v>
      </c>
      <c r="O16" s="17"/>
      <c r="P16" s="17">
        <v>1</v>
      </c>
      <c r="Q16" s="17"/>
      <c r="R16" s="17"/>
      <c r="S16" s="17"/>
      <c r="T16" s="17"/>
      <c r="U16" s="17"/>
      <c r="V16" s="17"/>
      <c r="W16" s="17">
        <v>1</v>
      </c>
      <c r="X16" s="17"/>
      <c r="Y16" s="17"/>
      <c r="Z16" s="17" t="s">
        <v>178</v>
      </c>
    </row>
    <row r="17" spans="1:26" ht="20.100000000000001" customHeight="1" x14ac:dyDescent="0.15">
      <c r="A17" s="54"/>
      <c r="B17" s="17" t="s">
        <v>285</v>
      </c>
      <c r="C17" s="17">
        <f t="shared" si="0"/>
        <v>3</v>
      </c>
      <c r="D17" s="17"/>
      <c r="E17" s="17"/>
      <c r="F17" s="17"/>
      <c r="G17" s="17"/>
      <c r="H17" s="17"/>
      <c r="I17" s="17"/>
      <c r="J17" s="17"/>
      <c r="K17" s="17">
        <v>1</v>
      </c>
      <c r="L17" s="17"/>
      <c r="M17" s="17">
        <v>1</v>
      </c>
      <c r="N17" s="17"/>
      <c r="O17" s="17"/>
      <c r="P17" s="17"/>
      <c r="Q17" s="17"/>
      <c r="R17" s="17"/>
      <c r="S17" s="17">
        <v>1</v>
      </c>
      <c r="T17" s="17"/>
      <c r="U17" s="17"/>
      <c r="V17" s="17"/>
      <c r="W17" s="17"/>
      <c r="X17" s="17"/>
      <c r="Y17" s="17"/>
      <c r="Z17" s="17" t="s">
        <v>178</v>
      </c>
    </row>
    <row r="18" spans="1:26" ht="20.100000000000001" customHeight="1" x14ac:dyDescent="0.15">
      <c r="A18" s="54"/>
      <c r="B18" s="17" t="s">
        <v>185</v>
      </c>
      <c r="C18" s="17">
        <f t="shared" si="0"/>
        <v>6</v>
      </c>
      <c r="D18" s="17"/>
      <c r="E18" s="17"/>
      <c r="F18" s="17">
        <v>1</v>
      </c>
      <c r="G18" s="17"/>
      <c r="H18" s="17"/>
      <c r="I18" s="17">
        <v>1</v>
      </c>
      <c r="J18" s="17"/>
      <c r="K18" s="17">
        <v>1</v>
      </c>
      <c r="L18" s="17"/>
      <c r="M18" s="17"/>
      <c r="N18" s="17">
        <v>1</v>
      </c>
      <c r="O18" s="17"/>
      <c r="P18" s="17">
        <v>1</v>
      </c>
      <c r="Q18" s="17"/>
      <c r="R18" s="17"/>
      <c r="S18" s="17"/>
      <c r="T18" s="17"/>
      <c r="U18" s="17"/>
      <c r="V18" s="17"/>
      <c r="W18" s="17"/>
      <c r="X18" s="17">
        <v>1</v>
      </c>
      <c r="Y18" s="17"/>
      <c r="Z18" s="17" t="s">
        <v>178</v>
      </c>
    </row>
    <row r="19" spans="1:26" ht="20.100000000000001" customHeight="1" x14ac:dyDescent="0.15">
      <c r="A19" s="54"/>
      <c r="B19" s="17" t="s">
        <v>190</v>
      </c>
      <c r="C19" s="17">
        <f t="shared" si="0"/>
        <v>9</v>
      </c>
      <c r="D19" s="17"/>
      <c r="E19" s="17"/>
      <c r="F19" s="17">
        <v>1</v>
      </c>
      <c r="G19" s="17"/>
      <c r="H19" s="17"/>
      <c r="I19" s="17">
        <v>1</v>
      </c>
      <c r="J19" s="17">
        <v>1</v>
      </c>
      <c r="K19" s="17">
        <v>1</v>
      </c>
      <c r="L19" s="17"/>
      <c r="M19" s="17">
        <v>1</v>
      </c>
      <c r="N19" s="17">
        <v>1</v>
      </c>
      <c r="O19" s="17"/>
      <c r="P19" s="17">
        <v>1</v>
      </c>
      <c r="Q19" s="17"/>
      <c r="R19" s="17"/>
      <c r="S19" s="17"/>
      <c r="T19" s="17"/>
      <c r="U19" s="17"/>
      <c r="V19" s="17">
        <v>1</v>
      </c>
      <c r="W19" s="17"/>
      <c r="X19" s="17"/>
      <c r="Y19" s="17">
        <v>1</v>
      </c>
      <c r="Z19" s="17"/>
    </row>
    <row r="20" spans="1:26" ht="20.100000000000001" customHeight="1" x14ac:dyDescent="0.15">
      <c r="A20" s="54"/>
      <c r="B20" s="17" t="s">
        <v>188</v>
      </c>
      <c r="C20" s="17">
        <f t="shared" si="0"/>
        <v>23</v>
      </c>
      <c r="D20" s="17"/>
      <c r="E20" s="17">
        <v>1</v>
      </c>
      <c r="F20" s="17">
        <v>2</v>
      </c>
      <c r="G20" s="17">
        <v>1</v>
      </c>
      <c r="H20" s="17"/>
      <c r="I20" s="17">
        <v>2</v>
      </c>
      <c r="J20" s="17">
        <v>1</v>
      </c>
      <c r="K20" s="17">
        <v>2</v>
      </c>
      <c r="L20" s="17">
        <v>1</v>
      </c>
      <c r="M20" s="17">
        <v>1</v>
      </c>
      <c r="N20" s="17">
        <v>3</v>
      </c>
      <c r="O20" s="17">
        <v>2</v>
      </c>
      <c r="P20" s="17">
        <v>2</v>
      </c>
      <c r="Q20" s="17"/>
      <c r="R20" s="17"/>
      <c r="S20" s="17"/>
      <c r="T20" s="17"/>
      <c r="U20" s="17"/>
      <c r="V20" s="17"/>
      <c r="W20" s="17">
        <v>3</v>
      </c>
      <c r="X20" s="17">
        <v>1</v>
      </c>
      <c r="Y20" s="17">
        <v>1</v>
      </c>
      <c r="Z20" s="17"/>
    </row>
    <row r="21" spans="1:26" ht="20.100000000000001" customHeight="1" x14ac:dyDescent="0.15">
      <c r="A21" s="54"/>
      <c r="B21" s="17" t="s">
        <v>186</v>
      </c>
      <c r="C21" s="17">
        <f t="shared" si="0"/>
        <v>12</v>
      </c>
      <c r="D21" s="17"/>
      <c r="E21" s="17">
        <v>1</v>
      </c>
      <c r="F21" s="17">
        <v>2</v>
      </c>
      <c r="G21" s="17"/>
      <c r="H21" s="17">
        <v>1</v>
      </c>
      <c r="I21" s="17">
        <v>1</v>
      </c>
      <c r="J21" s="17"/>
      <c r="K21" s="17">
        <v>1</v>
      </c>
      <c r="L21" s="17"/>
      <c r="M21" s="17">
        <v>1</v>
      </c>
      <c r="N21" s="17">
        <v>1</v>
      </c>
      <c r="O21" s="17">
        <v>1</v>
      </c>
      <c r="P21" s="17">
        <v>1</v>
      </c>
      <c r="Q21" s="17"/>
      <c r="R21" s="17"/>
      <c r="S21" s="17"/>
      <c r="T21" s="17">
        <v>1</v>
      </c>
      <c r="U21" s="17"/>
      <c r="V21" s="17"/>
      <c r="W21" s="17"/>
      <c r="X21" s="17">
        <v>1</v>
      </c>
      <c r="Y21" s="17"/>
      <c r="Z21" s="17"/>
    </row>
    <row r="22" spans="1:26" ht="20.100000000000001" customHeight="1" x14ac:dyDescent="0.15">
      <c r="A22" s="54"/>
      <c r="B22" s="17" t="s">
        <v>286</v>
      </c>
      <c r="C22" s="17">
        <f t="shared" si="0"/>
        <v>9</v>
      </c>
      <c r="D22" s="17"/>
      <c r="E22" s="17">
        <v>1</v>
      </c>
      <c r="F22" s="17">
        <v>1</v>
      </c>
      <c r="G22" s="17"/>
      <c r="H22" s="17"/>
      <c r="I22" s="17">
        <v>1</v>
      </c>
      <c r="J22" s="17">
        <v>1</v>
      </c>
      <c r="K22" s="17"/>
      <c r="L22" s="17"/>
      <c r="M22" s="17">
        <v>1</v>
      </c>
      <c r="N22" s="17">
        <v>1</v>
      </c>
      <c r="O22" s="17"/>
      <c r="P22" s="17">
        <v>1</v>
      </c>
      <c r="Q22" s="17"/>
      <c r="R22" s="17"/>
      <c r="S22" s="17"/>
      <c r="T22" s="17"/>
      <c r="U22" s="17"/>
      <c r="V22" s="17"/>
      <c r="W22" s="17"/>
      <c r="X22" s="17">
        <v>1</v>
      </c>
      <c r="Y22" s="17">
        <v>1</v>
      </c>
      <c r="Z22" s="17"/>
    </row>
    <row r="23" spans="1:26" ht="20.100000000000001" customHeight="1" x14ac:dyDescent="0.15">
      <c r="A23" s="54"/>
      <c r="B23" s="17" t="s">
        <v>189</v>
      </c>
      <c r="C23" s="17">
        <f t="shared" si="0"/>
        <v>6</v>
      </c>
      <c r="D23" s="17"/>
      <c r="E23" s="17"/>
      <c r="F23" s="17">
        <v>1</v>
      </c>
      <c r="G23" s="17"/>
      <c r="H23" s="17"/>
      <c r="I23" s="17">
        <v>1</v>
      </c>
      <c r="J23" s="17">
        <v>1</v>
      </c>
      <c r="K23" s="17"/>
      <c r="L23" s="17"/>
      <c r="M23" s="17"/>
      <c r="N23" s="17">
        <v>1</v>
      </c>
      <c r="O23" s="17"/>
      <c r="P23" s="17">
        <v>1</v>
      </c>
      <c r="Q23" s="17"/>
      <c r="R23" s="17"/>
      <c r="S23" s="17"/>
      <c r="T23" s="17"/>
      <c r="U23" s="17"/>
      <c r="V23" s="17"/>
      <c r="W23" s="17"/>
      <c r="X23" s="17">
        <v>1</v>
      </c>
      <c r="Y23" s="17"/>
      <c r="Z23" s="17"/>
    </row>
    <row r="24" spans="1:26" ht="20.100000000000001" customHeight="1" x14ac:dyDescent="0.15">
      <c r="A24" s="54"/>
      <c r="B24" s="17" t="s">
        <v>187</v>
      </c>
      <c r="C24" s="17">
        <f t="shared" si="0"/>
        <v>26</v>
      </c>
      <c r="D24" s="17"/>
      <c r="E24" s="17"/>
      <c r="F24" s="17">
        <v>2</v>
      </c>
      <c r="G24" s="17"/>
      <c r="H24" s="17">
        <v>1</v>
      </c>
      <c r="I24" s="17">
        <v>4</v>
      </c>
      <c r="J24" s="17">
        <v>1</v>
      </c>
      <c r="K24" s="17">
        <v>4</v>
      </c>
      <c r="L24" s="17"/>
      <c r="M24" s="17"/>
      <c r="N24" s="17">
        <v>2</v>
      </c>
      <c r="O24" s="17">
        <v>3</v>
      </c>
      <c r="P24" s="17">
        <v>2</v>
      </c>
      <c r="Q24" s="17"/>
      <c r="R24" s="17"/>
      <c r="S24" s="17">
        <v>1</v>
      </c>
      <c r="T24" s="17"/>
      <c r="U24" s="17"/>
      <c r="V24" s="17"/>
      <c r="W24" s="17">
        <v>4</v>
      </c>
      <c r="X24" s="17">
        <v>1</v>
      </c>
      <c r="Y24" s="17">
        <v>1</v>
      </c>
      <c r="Z24" s="17"/>
    </row>
    <row r="25" spans="1:26" ht="20.100000000000001" customHeight="1" x14ac:dyDescent="0.15">
      <c r="A25" s="54"/>
      <c r="B25" s="17" t="s">
        <v>287</v>
      </c>
      <c r="C25" s="17">
        <f t="shared" si="0"/>
        <v>10</v>
      </c>
      <c r="D25" s="17"/>
      <c r="E25" s="17"/>
      <c r="F25" s="17">
        <v>1</v>
      </c>
      <c r="G25" s="17"/>
      <c r="H25" s="17"/>
      <c r="I25" s="17">
        <v>1</v>
      </c>
      <c r="J25" s="17">
        <v>1</v>
      </c>
      <c r="K25" s="17">
        <v>1</v>
      </c>
      <c r="L25" s="17"/>
      <c r="M25" s="17"/>
      <c r="N25" s="17">
        <v>1</v>
      </c>
      <c r="O25" s="17">
        <v>1</v>
      </c>
      <c r="P25" s="17"/>
      <c r="Q25" s="17"/>
      <c r="R25" s="17"/>
      <c r="S25" s="17"/>
      <c r="T25" s="17"/>
      <c r="U25" s="17">
        <v>1</v>
      </c>
      <c r="V25" s="17"/>
      <c r="W25" s="17">
        <v>2</v>
      </c>
      <c r="X25" s="17"/>
      <c r="Y25" s="17">
        <v>1</v>
      </c>
      <c r="Z25" s="17"/>
    </row>
    <row r="26" spans="1:26" ht="20.100000000000001" customHeight="1" x14ac:dyDescent="0.15">
      <c r="A26" s="54" t="s">
        <v>191</v>
      </c>
      <c r="B26" s="17" t="s">
        <v>288</v>
      </c>
      <c r="C26" s="17">
        <f t="shared" si="0"/>
        <v>3</v>
      </c>
      <c r="D26" s="17"/>
      <c r="E26" s="17"/>
      <c r="F26" s="17"/>
      <c r="G26" s="17"/>
      <c r="H26" s="17"/>
      <c r="I26" s="17">
        <v>1</v>
      </c>
      <c r="J26" s="17">
        <v>1</v>
      </c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>
        <v>1</v>
      </c>
      <c r="Y26" s="17"/>
      <c r="Z26" s="17"/>
    </row>
    <row r="27" spans="1:26" ht="20.100000000000001" customHeight="1" x14ac:dyDescent="0.15">
      <c r="A27" s="54"/>
      <c r="B27" s="17" t="s">
        <v>289</v>
      </c>
      <c r="C27" s="17">
        <f t="shared" si="0"/>
        <v>2</v>
      </c>
      <c r="D27" s="17"/>
      <c r="E27" s="17"/>
      <c r="F27" s="17">
        <v>1</v>
      </c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>
        <v>1</v>
      </c>
      <c r="Y27" s="17"/>
      <c r="Z27" s="17"/>
    </row>
    <row r="28" spans="1:26" ht="20.100000000000001" customHeight="1" x14ac:dyDescent="0.15">
      <c r="A28" s="54"/>
      <c r="B28" s="17" t="s">
        <v>290</v>
      </c>
      <c r="C28" s="17">
        <f t="shared" si="0"/>
        <v>3</v>
      </c>
      <c r="D28" s="17"/>
      <c r="E28" s="17"/>
      <c r="F28" s="17"/>
      <c r="G28" s="17"/>
      <c r="H28" s="17"/>
      <c r="I28" s="17"/>
      <c r="J28" s="17"/>
      <c r="K28" s="17">
        <v>2</v>
      </c>
      <c r="L28" s="17"/>
      <c r="M28" s="17">
        <v>1</v>
      </c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</row>
    <row r="29" spans="1:26" ht="20.100000000000001" customHeight="1" x14ac:dyDescent="0.15">
      <c r="A29" s="54"/>
      <c r="B29" s="17" t="s">
        <v>196</v>
      </c>
      <c r="C29" s="17">
        <f t="shared" si="0"/>
        <v>9</v>
      </c>
      <c r="D29" s="17"/>
      <c r="E29" s="17"/>
      <c r="F29" s="17"/>
      <c r="G29" s="17"/>
      <c r="H29" s="17"/>
      <c r="I29" s="17">
        <v>2</v>
      </c>
      <c r="J29" s="17">
        <v>1</v>
      </c>
      <c r="K29" s="17">
        <v>2</v>
      </c>
      <c r="L29" s="17"/>
      <c r="M29" s="17"/>
      <c r="N29" s="17"/>
      <c r="O29" s="17"/>
      <c r="P29" s="17"/>
      <c r="Q29" s="17"/>
      <c r="R29" s="17">
        <v>1</v>
      </c>
      <c r="S29" s="17">
        <v>1</v>
      </c>
      <c r="T29" s="17"/>
      <c r="U29" s="17"/>
      <c r="V29" s="17">
        <v>1</v>
      </c>
      <c r="W29" s="17"/>
      <c r="X29" s="17">
        <v>1</v>
      </c>
      <c r="Y29" s="17"/>
      <c r="Z29" s="17"/>
    </row>
    <row r="30" spans="1:26" ht="20.100000000000001" customHeight="1" x14ac:dyDescent="0.15">
      <c r="A30" s="54"/>
      <c r="B30" s="17" t="s">
        <v>197</v>
      </c>
      <c r="C30" s="17">
        <f t="shared" si="0"/>
        <v>19</v>
      </c>
      <c r="D30" s="17"/>
      <c r="E30" s="17"/>
      <c r="F30" s="17">
        <v>1</v>
      </c>
      <c r="G30" s="17"/>
      <c r="H30" s="17"/>
      <c r="I30" s="17">
        <v>2</v>
      </c>
      <c r="J30" s="17">
        <v>2</v>
      </c>
      <c r="K30" s="17">
        <v>4</v>
      </c>
      <c r="L30" s="17"/>
      <c r="M30" s="17">
        <v>1</v>
      </c>
      <c r="N30" s="17"/>
      <c r="O30" s="17">
        <v>1</v>
      </c>
      <c r="P30" s="17">
        <v>1</v>
      </c>
      <c r="Q30" s="17"/>
      <c r="R30" s="17"/>
      <c r="S30" s="17"/>
      <c r="T30" s="17"/>
      <c r="U30" s="17"/>
      <c r="V30" s="17"/>
      <c r="W30" s="17"/>
      <c r="X30" s="17">
        <v>4</v>
      </c>
      <c r="Y30" s="17">
        <v>3</v>
      </c>
      <c r="Z30" s="17"/>
    </row>
    <row r="31" spans="1:26" ht="20.100000000000001" customHeight="1" x14ac:dyDescent="0.15">
      <c r="A31" s="54"/>
      <c r="B31" s="17" t="s">
        <v>192</v>
      </c>
      <c r="C31" s="17">
        <f t="shared" si="0"/>
        <v>12</v>
      </c>
      <c r="D31" s="17"/>
      <c r="E31" s="17"/>
      <c r="F31" s="17">
        <v>1</v>
      </c>
      <c r="G31" s="17"/>
      <c r="H31" s="17">
        <v>1</v>
      </c>
      <c r="I31" s="17">
        <v>1</v>
      </c>
      <c r="J31" s="17">
        <v>1</v>
      </c>
      <c r="K31" s="17">
        <v>1</v>
      </c>
      <c r="L31" s="17"/>
      <c r="M31" s="17"/>
      <c r="N31" s="17">
        <v>1</v>
      </c>
      <c r="O31" s="17">
        <v>1</v>
      </c>
      <c r="P31" s="17"/>
      <c r="Q31" s="17"/>
      <c r="R31" s="17">
        <v>1</v>
      </c>
      <c r="S31" s="17">
        <v>1</v>
      </c>
      <c r="T31" s="17"/>
      <c r="U31" s="17"/>
      <c r="V31" s="17">
        <v>1</v>
      </c>
      <c r="W31" s="17">
        <v>1</v>
      </c>
      <c r="X31" s="17">
        <v>1</v>
      </c>
      <c r="Y31" s="17"/>
      <c r="Z31" s="17"/>
    </row>
    <row r="32" spans="1:26" ht="20.100000000000001" customHeight="1" x14ac:dyDescent="0.15">
      <c r="A32" s="54"/>
      <c r="B32" s="17" t="s">
        <v>194</v>
      </c>
      <c r="C32" s="17">
        <f t="shared" si="0"/>
        <v>4</v>
      </c>
      <c r="D32" s="17"/>
      <c r="E32" s="17"/>
      <c r="F32" s="17"/>
      <c r="G32" s="17"/>
      <c r="H32" s="17"/>
      <c r="I32" s="17">
        <v>1</v>
      </c>
      <c r="J32" s="17"/>
      <c r="K32" s="17">
        <v>1</v>
      </c>
      <c r="L32" s="17"/>
      <c r="M32" s="17"/>
      <c r="N32" s="17"/>
      <c r="O32" s="17"/>
      <c r="P32" s="17">
        <v>1</v>
      </c>
      <c r="Q32" s="17"/>
      <c r="R32" s="17"/>
      <c r="S32" s="17"/>
      <c r="T32" s="17"/>
      <c r="U32" s="17"/>
      <c r="V32" s="17"/>
      <c r="W32" s="17"/>
      <c r="X32" s="17"/>
      <c r="Y32" s="17">
        <v>1</v>
      </c>
      <c r="Z32" s="17"/>
    </row>
    <row r="33" spans="1:26" ht="20.100000000000001" customHeight="1" x14ac:dyDescent="0.15">
      <c r="A33" s="54"/>
      <c r="B33" s="17" t="s">
        <v>193</v>
      </c>
      <c r="C33" s="17">
        <f t="shared" si="0"/>
        <v>5</v>
      </c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>
        <v>3</v>
      </c>
      <c r="Y33" s="17">
        <v>2</v>
      </c>
      <c r="Z33" s="17"/>
    </row>
    <row r="34" spans="1:26" ht="20.100000000000001" customHeight="1" x14ac:dyDescent="0.15">
      <c r="A34" s="54"/>
      <c r="B34" s="17" t="s">
        <v>195</v>
      </c>
      <c r="C34" s="17">
        <f t="shared" si="0"/>
        <v>7</v>
      </c>
      <c r="D34" s="17"/>
      <c r="E34" s="17"/>
      <c r="F34" s="17">
        <v>1</v>
      </c>
      <c r="G34" s="17"/>
      <c r="H34" s="17"/>
      <c r="I34" s="17"/>
      <c r="J34" s="17"/>
      <c r="K34" s="17"/>
      <c r="L34" s="17"/>
      <c r="M34" s="17"/>
      <c r="N34" s="17">
        <v>1</v>
      </c>
      <c r="O34" s="17"/>
      <c r="P34" s="17">
        <v>1</v>
      </c>
      <c r="Q34" s="17"/>
      <c r="R34" s="17">
        <v>1</v>
      </c>
      <c r="S34" s="17"/>
      <c r="T34" s="17"/>
      <c r="U34" s="17"/>
      <c r="V34" s="17">
        <v>1</v>
      </c>
      <c r="W34" s="17">
        <v>1</v>
      </c>
      <c r="X34" s="17">
        <v>1</v>
      </c>
      <c r="Y34" s="17"/>
      <c r="Z34" s="17"/>
    </row>
    <row r="35" spans="1:26" ht="20.100000000000001" customHeight="1" x14ac:dyDescent="0.15">
      <c r="A35" s="54"/>
      <c r="B35" s="17" t="s">
        <v>198</v>
      </c>
      <c r="C35" s="17">
        <f t="shared" si="0"/>
        <v>24</v>
      </c>
      <c r="D35" s="17">
        <v>1</v>
      </c>
      <c r="E35" s="17">
        <v>1</v>
      </c>
      <c r="F35" s="17">
        <v>4</v>
      </c>
      <c r="G35" s="17"/>
      <c r="H35" s="17">
        <v>1</v>
      </c>
      <c r="I35" s="17">
        <v>2</v>
      </c>
      <c r="J35" s="17">
        <v>2</v>
      </c>
      <c r="K35" s="17">
        <v>4</v>
      </c>
      <c r="L35" s="17"/>
      <c r="M35" s="17">
        <v>1</v>
      </c>
      <c r="N35" s="17">
        <v>2</v>
      </c>
      <c r="O35" s="17">
        <v>1</v>
      </c>
      <c r="P35" s="17">
        <v>1</v>
      </c>
      <c r="Q35" s="17"/>
      <c r="R35" s="17">
        <v>1</v>
      </c>
      <c r="S35" s="17"/>
      <c r="T35" s="17">
        <v>1</v>
      </c>
      <c r="U35" s="17">
        <v>1</v>
      </c>
      <c r="V35" s="17"/>
      <c r="W35" s="17"/>
      <c r="X35" s="17"/>
      <c r="Y35" s="17">
        <v>1</v>
      </c>
      <c r="Z35" s="17"/>
    </row>
    <row r="36" spans="1:26" ht="20.100000000000001" customHeight="1" x14ac:dyDescent="0.15">
      <c r="A36" s="54" t="s">
        <v>199</v>
      </c>
      <c r="B36" s="17" t="s">
        <v>200</v>
      </c>
      <c r="C36" s="17">
        <f t="shared" si="0"/>
        <v>11</v>
      </c>
      <c r="D36" s="17"/>
      <c r="E36" s="17"/>
      <c r="F36" s="17">
        <v>1</v>
      </c>
      <c r="G36" s="17"/>
      <c r="H36" s="17"/>
      <c r="I36" s="17">
        <v>1</v>
      </c>
      <c r="J36" s="17">
        <v>1</v>
      </c>
      <c r="K36" s="17">
        <v>1</v>
      </c>
      <c r="L36" s="17"/>
      <c r="M36" s="17"/>
      <c r="N36" s="17">
        <v>1</v>
      </c>
      <c r="O36" s="17"/>
      <c r="P36" s="17">
        <v>1</v>
      </c>
      <c r="Q36" s="17"/>
      <c r="R36" s="17">
        <v>1</v>
      </c>
      <c r="S36" s="17">
        <v>1</v>
      </c>
      <c r="T36" s="17"/>
      <c r="U36" s="17"/>
      <c r="V36" s="17"/>
      <c r="W36" s="17">
        <v>2</v>
      </c>
      <c r="X36" s="17"/>
      <c r="Y36" s="17">
        <v>1</v>
      </c>
      <c r="Z36" s="17" t="s">
        <v>178</v>
      </c>
    </row>
    <row r="37" spans="1:26" ht="20.100000000000001" customHeight="1" x14ac:dyDescent="0.15">
      <c r="A37" s="54"/>
      <c r="B37" s="17" t="s">
        <v>291</v>
      </c>
      <c r="C37" s="17">
        <f t="shared" si="0"/>
        <v>10</v>
      </c>
      <c r="D37" s="17"/>
      <c r="E37" s="17"/>
      <c r="F37" s="17">
        <v>1</v>
      </c>
      <c r="G37" s="17"/>
      <c r="H37" s="17">
        <v>1</v>
      </c>
      <c r="I37" s="17">
        <v>1</v>
      </c>
      <c r="J37" s="17">
        <v>1</v>
      </c>
      <c r="K37" s="17">
        <v>2</v>
      </c>
      <c r="L37" s="17"/>
      <c r="M37" s="17"/>
      <c r="N37" s="17">
        <v>1</v>
      </c>
      <c r="O37" s="17">
        <v>1</v>
      </c>
      <c r="P37" s="17"/>
      <c r="Q37" s="17"/>
      <c r="R37" s="17"/>
      <c r="S37" s="17"/>
      <c r="T37" s="17"/>
      <c r="U37" s="17"/>
      <c r="V37" s="17"/>
      <c r="W37" s="17">
        <v>2</v>
      </c>
      <c r="X37" s="17"/>
      <c r="Y37" s="17"/>
      <c r="Z37" s="17" t="s">
        <v>178</v>
      </c>
    </row>
    <row r="38" spans="1:26" ht="20.100000000000001" customHeight="1" x14ac:dyDescent="0.15">
      <c r="A38" s="54"/>
      <c r="B38" s="17" t="s">
        <v>201</v>
      </c>
      <c r="C38" s="17">
        <f t="shared" si="0"/>
        <v>23</v>
      </c>
      <c r="D38" s="17"/>
      <c r="E38" s="17">
        <v>1</v>
      </c>
      <c r="F38" s="17">
        <v>3</v>
      </c>
      <c r="G38" s="17">
        <v>1</v>
      </c>
      <c r="H38" s="17"/>
      <c r="I38" s="17">
        <v>3</v>
      </c>
      <c r="J38" s="17">
        <v>3</v>
      </c>
      <c r="K38" s="17">
        <v>4</v>
      </c>
      <c r="L38" s="17"/>
      <c r="M38" s="17">
        <v>1</v>
      </c>
      <c r="N38" s="17">
        <v>2</v>
      </c>
      <c r="O38" s="17">
        <v>1</v>
      </c>
      <c r="P38" s="17">
        <v>2</v>
      </c>
      <c r="Q38" s="17"/>
      <c r="R38" s="17"/>
      <c r="S38" s="17">
        <v>1</v>
      </c>
      <c r="T38" s="17"/>
      <c r="U38" s="17"/>
      <c r="V38" s="17"/>
      <c r="W38" s="17"/>
      <c r="X38" s="17">
        <v>1</v>
      </c>
      <c r="Y38" s="17"/>
      <c r="Z38" s="17" t="s">
        <v>178</v>
      </c>
    </row>
    <row r="39" spans="1:26" ht="20.100000000000001" customHeight="1" x14ac:dyDescent="0.15">
      <c r="A39" s="54"/>
      <c r="B39" s="17" t="s">
        <v>203</v>
      </c>
      <c r="C39" s="17">
        <f t="shared" si="0"/>
        <v>26</v>
      </c>
      <c r="D39" s="17"/>
      <c r="E39" s="17">
        <v>1</v>
      </c>
      <c r="F39" s="17">
        <v>3</v>
      </c>
      <c r="G39" s="17"/>
      <c r="H39" s="17">
        <v>1</v>
      </c>
      <c r="I39" s="17">
        <v>3</v>
      </c>
      <c r="J39" s="17">
        <v>1</v>
      </c>
      <c r="K39" s="17">
        <v>4</v>
      </c>
      <c r="L39" s="17"/>
      <c r="M39" s="17">
        <v>2</v>
      </c>
      <c r="N39" s="17">
        <v>2</v>
      </c>
      <c r="O39" s="17">
        <v>1</v>
      </c>
      <c r="P39" s="17">
        <v>2</v>
      </c>
      <c r="Q39" s="17"/>
      <c r="R39" s="17">
        <v>1</v>
      </c>
      <c r="S39" s="17">
        <v>1</v>
      </c>
      <c r="T39" s="17"/>
      <c r="U39" s="17"/>
      <c r="V39" s="17">
        <v>1</v>
      </c>
      <c r="W39" s="17">
        <v>2</v>
      </c>
      <c r="X39" s="17"/>
      <c r="Y39" s="17">
        <v>1</v>
      </c>
      <c r="Z39" s="17" t="s">
        <v>178</v>
      </c>
    </row>
    <row r="40" spans="1:26" ht="20.100000000000001" customHeight="1" x14ac:dyDescent="0.15">
      <c r="A40" s="54"/>
      <c r="B40" s="17" t="s">
        <v>292</v>
      </c>
      <c r="C40" s="17">
        <f t="shared" si="0"/>
        <v>6</v>
      </c>
      <c r="D40" s="17"/>
      <c r="E40" s="17"/>
      <c r="F40" s="17"/>
      <c r="G40" s="17"/>
      <c r="H40" s="17"/>
      <c r="I40" s="17"/>
      <c r="J40" s="17"/>
      <c r="K40" s="17"/>
      <c r="L40" s="17"/>
      <c r="M40" s="17">
        <v>1</v>
      </c>
      <c r="N40" s="17"/>
      <c r="O40" s="17"/>
      <c r="P40" s="17"/>
      <c r="Q40" s="17"/>
      <c r="R40" s="17">
        <v>1</v>
      </c>
      <c r="S40" s="17"/>
      <c r="T40" s="17"/>
      <c r="U40" s="17"/>
      <c r="V40" s="17">
        <v>1</v>
      </c>
      <c r="W40" s="17">
        <v>3</v>
      </c>
      <c r="X40" s="17"/>
      <c r="Y40" s="17"/>
      <c r="Z40" s="17" t="s">
        <v>178</v>
      </c>
    </row>
    <row r="41" spans="1:26" ht="20.100000000000001" customHeight="1" x14ac:dyDescent="0.15">
      <c r="A41" s="54"/>
      <c r="B41" s="17" t="s">
        <v>293</v>
      </c>
      <c r="C41" s="17">
        <f t="shared" si="0"/>
        <v>6</v>
      </c>
      <c r="D41" s="17"/>
      <c r="E41" s="17"/>
      <c r="F41" s="17">
        <v>1</v>
      </c>
      <c r="G41" s="17"/>
      <c r="H41" s="17"/>
      <c r="I41" s="17"/>
      <c r="J41" s="17"/>
      <c r="K41" s="17"/>
      <c r="L41" s="17"/>
      <c r="M41" s="17"/>
      <c r="N41" s="17">
        <v>1</v>
      </c>
      <c r="O41" s="17">
        <v>1</v>
      </c>
      <c r="P41" s="17"/>
      <c r="Q41" s="17"/>
      <c r="R41" s="17"/>
      <c r="S41" s="17"/>
      <c r="T41" s="17"/>
      <c r="U41" s="17"/>
      <c r="V41" s="17">
        <v>1</v>
      </c>
      <c r="W41" s="17"/>
      <c r="X41" s="17">
        <v>1</v>
      </c>
      <c r="Y41" s="17">
        <v>1</v>
      </c>
      <c r="Z41" s="17" t="s">
        <v>178</v>
      </c>
    </row>
    <row r="42" spans="1:26" ht="20.100000000000001" customHeight="1" x14ac:dyDescent="0.15">
      <c r="A42" s="54"/>
      <c r="B42" s="17" t="s">
        <v>294</v>
      </c>
      <c r="C42" s="17">
        <f t="shared" si="0"/>
        <v>11</v>
      </c>
      <c r="D42" s="17"/>
      <c r="E42" s="17"/>
      <c r="F42" s="17">
        <v>1</v>
      </c>
      <c r="G42" s="17"/>
      <c r="H42" s="17"/>
      <c r="I42" s="17">
        <v>1</v>
      </c>
      <c r="J42" s="17">
        <v>1</v>
      </c>
      <c r="K42" s="17">
        <v>2</v>
      </c>
      <c r="L42" s="17"/>
      <c r="M42" s="17"/>
      <c r="N42" s="17">
        <v>1</v>
      </c>
      <c r="O42" s="17"/>
      <c r="P42" s="17">
        <v>1</v>
      </c>
      <c r="Q42" s="17"/>
      <c r="R42" s="17">
        <v>1</v>
      </c>
      <c r="S42" s="17">
        <v>1</v>
      </c>
      <c r="T42" s="17"/>
      <c r="U42" s="17"/>
      <c r="V42" s="17">
        <v>2</v>
      </c>
      <c r="W42" s="17"/>
      <c r="X42" s="17"/>
      <c r="Y42" s="17"/>
      <c r="Z42" s="17" t="s">
        <v>178</v>
      </c>
    </row>
    <row r="43" spans="1:26" ht="20.100000000000001" customHeight="1" x14ac:dyDescent="0.15">
      <c r="A43" s="54"/>
      <c r="B43" s="17" t="s">
        <v>295</v>
      </c>
      <c r="C43" s="17">
        <f t="shared" si="0"/>
        <v>9</v>
      </c>
      <c r="D43" s="17"/>
      <c r="E43" s="17"/>
      <c r="F43" s="17">
        <v>1</v>
      </c>
      <c r="G43" s="17"/>
      <c r="H43" s="17"/>
      <c r="I43" s="17">
        <v>1</v>
      </c>
      <c r="J43" s="17">
        <v>1</v>
      </c>
      <c r="K43" s="17">
        <v>1</v>
      </c>
      <c r="L43" s="17"/>
      <c r="M43" s="17"/>
      <c r="N43" s="17"/>
      <c r="O43" s="17"/>
      <c r="P43" s="17">
        <v>1</v>
      </c>
      <c r="Q43" s="17"/>
      <c r="R43" s="17">
        <v>1</v>
      </c>
      <c r="S43" s="17"/>
      <c r="T43" s="17"/>
      <c r="U43" s="17"/>
      <c r="V43" s="17">
        <v>1</v>
      </c>
      <c r="W43" s="17">
        <v>1</v>
      </c>
      <c r="X43" s="17">
        <v>1</v>
      </c>
      <c r="Y43" s="17"/>
      <c r="Z43" s="17" t="s">
        <v>178</v>
      </c>
    </row>
    <row r="44" spans="1:26" ht="20.100000000000001" customHeight="1" x14ac:dyDescent="0.15">
      <c r="A44" s="54"/>
      <c r="B44" s="17" t="s">
        <v>296</v>
      </c>
      <c r="C44" s="17">
        <f t="shared" si="0"/>
        <v>9</v>
      </c>
      <c r="D44" s="17"/>
      <c r="E44" s="17"/>
      <c r="F44" s="17">
        <v>1</v>
      </c>
      <c r="G44" s="17"/>
      <c r="H44" s="17">
        <v>1</v>
      </c>
      <c r="I44" s="17">
        <v>1</v>
      </c>
      <c r="J44" s="17">
        <v>1</v>
      </c>
      <c r="K44" s="17">
        <v>2</v>
      </c>
      <c r="L44" s="17"/>
      <c r="M44" s="17"/>
      <c r="N44" s="17">
        <v>1</v>
      </c>
      <c r="O44" s="17">
        <v>1</v>
      </c>
      <c r="P44" s="17">
        <v>1</v>
      </c>
      <c r="Q44" s="17"/>
      <c r="R44" s="17"/>
      <c r="S44" s="17"/>
      <c r="T44" s="17"/>
      <c r="U44" s="17"/>
      <c r="V44" s="17"/>
      <c r="W44" s="17"/>
      <c r="X44" s="17"/>
      <c r="Y44" s="17"/>
      <c r="Z44" s="17" t="s">
        <v>178</v>
      </c>
    </row>
    <row r="45" spans="1:26" ht="20.100000000000001" customHeight="1" x14ac:dyDescent="0.15">
      <c r="A45" s="54"/>
      <c r="B45" s="17" t="s">
        <v>202</v>
      </c>
      <c r="C45" s="17">
        <f t="shared" si="0"/>
        <v>16</v>
      </c>
      <c r="D45" s="17"/>
      <c r="E45" s="17">
        <v>1</v>
      </c>
      <c r="F45" s="17">
        <v>1</v>
      </c>
      <c r="G45" s="17"/>
      <c r="H45" s="17"/>
      <c r="I45" s="17">
        <v>1</v>
      </c>
      <c r="J45" s="17">
        <v>1</v>
      </c>
      <c r="K45" s="17">
        <v>3</v>
      </c>
      <c r="L45" s="17"/>
      <c r="M45" s="17">
        <v>1</v>
      </c>
      <c r="N45" s="17">
        <v>1</v>
      </c>
      <c r="O45" s="17">
        <v>1</v>
      </c>
      <c r="P45" s="17">
        <v>1</v>
      </c>
      <c r="Q45" s="17"/>
      <c r="R45" s="17">
        <v>1</v>
      </c>
      <c r="S45" s="17"/>
      <c r="T45" s="17"/>
      <c r="U45" s="17"/>
      <c r="V45" s="17">
        <v>1</v>
      </c>
      <c r="W45" s="17">
        <v>2</v>
      </c>
      <c r="X45" s="17">
        <v>1</v>
      </c>
      <c r="Y45" s="17"/>
      <c r="Z45" s="17" t="s">
        <v>178</v>
      </c>
    </row>
    <row r="46" spans="1:26" ht="20.100000000000001" customHeight="1" x14ac:dyDescent="0.15">
      <c r="A46" s="54"/>
      <c r="B46" s="17" t="s">
        <v>207</v>
      </c>
      <c r="C46" s="17">
        <f t="shared" si="0"/>
        <v>12</v>
      </c>
      <c r="D46" s="17"/>
      <c r="E46" s="17">
        <v>1</v>
      </c>
      <c r="F46" s="17">
        <v>2</v>
      </c>
      <c r="G46" s="17">
        <v>1</v>
      </c>
      <c r="H46" s="17"/>
      <c r="I46" s="17">
        <v>2</v>
      </c>
      <c r="J46" s="17">
        <v>1</v>
      </c>
      <c r="K46" s="17">
        <v>2</v>
      </c>
      <c r="L46" s="17"/>
      <c r="M46" s="17">
        <v>1</v>
      </c>
      <c r="N46" s="17">
        <v>1</v>
      </c>
      <c r="O46" s="17"/>
      <c r="P46" s="17">
        <v>1</v>
      </c>
      <c r="Q46" s="17"/>
      <c r="R46" s="17"/>
      <c r="S46" s="17"/>
      <c r="T46" s="17"/>
      <c r="U46" s="17"/>
      <c r="V46" s="17"/>
      <c r="W46" s="17"/>
      <c r="X46" s="17"/>
      <c r="Y46" s="17"/>
      <c r="Z46" s="17"/>
    </row>
    <row r="47" spans="1:26" ht="20.100000000000001" customHeight="1" x14ac:dyDescent="0.15">
      <c r="A47" s="54"/>
      <c r="B47" s="17" t="s">
        <v>297</v>
      </c>
      <c r="C47" s="17">
        <f t="shared" si="0"/>
        <v>3</v>
      </c>
      <c r="D47" s="17"/>
      <c r="E47" s="17"/>
      <c r="F47" s="17">
        <v>1</v>
      </c>
      <c r="G47" s="17"/>
      <c r="H47" s="17">
        <v>1</v>
      </c>
      <c r="I47" s="17">
        <v>1</v>
      </c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</row>
    <row r="48" spans="1:26" ht="20.100000000000001" customHeight="1" x14ac:dyDescent="0.15">
      <c r="A48" s="54"/>
      <c r="B48" s="17" t="s">
        <v>298</v>
      </c>
      <c r="C48" s="17">
        <f t="shared" si="0"/>
        <v>2</v>
      </c>
      <c r="D48" s="17"/>
      <c r="E48" s="17"/>
      <c r="F48" s="17">
        <v>1</v>
      </c>
      <c r="G48" s="17"/>
      <c r="H48" s="17"/>
      <c r="I48" s="17">
        <v>1</v>
      </c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</row>
    <row r="49" spans="1:26" ht="20.100000000000001" customHeight="1" x14ac:dyDescent="0.15">
      <c r="A49" s="54" t="s">
        <v>208</v>
      </c>
      <c r="B49" s="17" t="s">
        <v>209</v>
      </c>
      <c r="C49" s="17">
        <f t="shared" si="0"/>
        <v>23</v>
      </c>
      <c r="D49" s="17"/>
      <c r="E49" s="17">
        <v>1</v>
      </c>
      <c r="F49" s="17">
        <v>3</v>
      </c>
      <c r="G49" s="17">
        <v>1</v>
      </c>
      <c r="H49" s="17"/>
      <c r="I49" s="17">
        <v>3</v>
      </c>
      <c r="J49" s="17">
        <v>1</v>
      </c>
      <c r="K49" s="17">
        <v>3</v>
      </c>
      <c r="L49" s="17"/>
      <c r="M49" s="17">
        <v>1</v>
      </c>
      <c r="N49" s="17">
        <v>1</v>
      </c>
      <c r="O49" s="17">
        <v>1</v>
      </c>
      <c r="P49" s="17">
        <v>1</v>
      </c>
      <c r="Q49" s="17"/>
      <c r="R49" s="17">
        <v>1</v>
      </c>
      <c r="S49" s="17">
        <v>1</v>
      </c>
      <c r="T49" s="17"/>
      <c r="U49" s="17"/>
      <c r="V49" s="17">
        <v>1</v>
      </c>
      <c r="W49" s="17">
        <v>3</v>
      </c>
      <c r="X49" s="17">
        <v>1</v>
      </c>
      <c r="Y49" s="17"/>
      <c r="Z49" s="17" t="s">
        <v>178</v>
      </c>
    </row>
    <row r="50" spans="1:26" ht="20.100000000000001" customHeight="1" x14ac:dyDescent="0.15">
      <c r="A50" s="54"/>
      <c r="B50" s="17" t="s">
        <v>210</v>
      </c>
      <c r="C50" s="17">
        <f t="shared" si="0"/>
        <v>9</v>
      </c>
      <c r="D50" s="17"/>
      <c r="E50" s="17"/>
      <c r="F50" s="17">
        <v>1</v>
      </c>
      <c r="G50" s="17"/>
      <c r="H50" s="17"/>
      <c r="I50" s="17">
        <v>1</v>
      </c>
      <c r="J50" s="17">
        <v>1</v>
      </c>
      <c r="K50" s="17">
        <v>2</v>
      </c>
      <c r="L50" s="17"/>
      <c r="M50" s="17">
        <v>1</v>
      </c>
      <c r="N50" s="17"/>
      <c r="O50" s="17"/>
      <c r="P50" s="17">
        <v>1</v>
      </c>
      <c r="Q50" s="17"/>
      <c r="R50" s="17">
        <v>1</v>
      </c>
      <c r="S50" s="17"/>
      <c r="T50" s="17"/>
      <c r="U50" s="17"/>
      <c r="V50" s="17">
        <v>1</v>
      </c>
      <c r="W50" s="17"/>
      <c r="X50" s="17"/>
      <c r="Y50" s="17"/>
      <c r="Z50" s="17" t="s">
        <v>178</v>
      </c>
    </row>
    <row r="51" spans="1:26" ht="20.100000000000001" customHeight="1" x14ac:dyDescent="0.15">
      <c r="A51" s="54"/>
      <c r="B51" s="17" t="s">
        <v>212</v>
      </c>
      <c r="C51" s="17">
        <f t="shared" si="0"/>
        <v>7</v>
      </c>
      <c r="D51" s="17"/>
      <c r="E51" s="17"/>
      <c r="F51" s="17">
        <v>1</v>
      </c>
      <c r="G51" s="17"/>
      <c r="H51" s="17"/>
      <c r="I51" s="17">
        <v>1</v>
      </c>
      <c r="J51" s="17">
        <v>1</v>
      </c>
      <c r="K51" s="17">
        <v>2</v>
      </c>
      <c r="L51" s="17"/>
      <c r="M51" s="17"/>
      <c r="N51" s="17">
        <v>1</v>
      </c>
      <c r="O51" s="17"/>
      <c r="P51" s="17">
        <v>1</v>
      </c>
      <c r="Q51" s="17"/>
      <c r="R51" s="17"/>
      <c r="S51" s="17"/>
      <c r="T51" s="17"/>
      <c r="U51" s="17"/>
      <c r="V51" s="17"/>
      <c r="W51" s="17"/>
      <c r="X51" s="17"/>
      <c r="Y51" s="17"/>
      <c r="Z51" s="17"/>
    </row>
    <row r="52" spans="1:26" ht="20.100000000000001" customHeight="1" x14ac:dyDescent="0.15">
      <c r="A52" s="54"/>
      <c r="B52" s="17" t="s">
        <v>211</v>
      </c>
      <c r="C52" s="17">
        <f t="shared" si="0"/>
        <v>13</v>
      </c>
      <c r="D52" s="17"/>
      <c r="E52" s="17">
        <v>1</v>
      </c>
      <c r="F52" s="17">
        <v>1</v>
      </c>
      <c r="G52" s="17"/>
      <c r="H52" s="17"/>
      <c r="I52" s="17">
        <v>1</v>
      </c>
      <c r="J52" s="17">
        <v>1</v>
      </c>
      <c r="K52" s="17">
        <v>2</v>
      </c>
      <c r="L52" s="17"/>
      <c r="M52" s="17"/>
      <c r="N52" s="17">
        <v>1</v>
      </c>
      <c r="O52" s="17">
        <v>1</v>
      </c>
      <c r="P52" s="17">
        <v>1</v>
      </c>
      <c r="Q52" s="17"/>
      <c r="R52" s="17"/>
      <c r="S52" s="17"/>
      <c r="T52" s="17"/>
      <c r="U52" s="17"/>
      <c r="V52" s="17"/>
      <c r="W52" s="17">
        <v>2</v>
      </c>
      <c r="X52" s="17">
        <v>1</v>
      </c>
      <c r="Y52" s="17">
        <v>1</v>
      </c>
      <c r="Z52" s="17"/>
    </row>
    <row r="53" spans="1:26" ht="20.100000000000001" customHeight="1" x14ac:dyDescent="0.15">
      <c r="A53" s="54"/>
      <c r="B53" s="17" t="s">
        <v>213</v>
      </c>
      <c r="C53" s="17">
        <f t="shared" si="0"/>
        <v>8</v>
      </c>
      <c r="D53" s="17"/>
      <c r="E53" s="17"/>
      <c r="F53" s="17">
        <v>1</v>
      </c>
      <c r="G53" s="17"/>
      <c r="H53" s="17"/>
      <c r="I53" s="17">
        <v>2</v>
      </c>
      <c r="J53" s="17">
        <v>1</v>
      </c>
      <c r="K53" s="17">
        <v>1</v>
      </c>
      <c r="L53" s="17"/>
      <c r="M53" s="17"/>
      <c r="N53" s="17">
        <v>1</v>
      </c>
      <c r="O53" s="17"/>
      <c r="P53" s="17">
        <v>1</v>
      </c>
      <c r="Q53" s="17"/>
      <c r="R53" s="17"/>
      <c r="S53" s="17"/>
      <c r="T53" s="17"/>
      <c r="U53" s="17"/>
      <c r="V53" s="17"/>
      <c r="W53" s="17">
        <v>1</v>
      </c>
      <c r="X53" s="17"/>
      <c r="Y53" s="17"/>
      <c r="Z53" s="17"/>
    </row>
    <row r="54" spans="1:26" ht="20.100000000000001" customHeight="1" x14ac:dyDescent="0.15">
      <c r="A54" s="54" t="s">
        <v>214</v>
      </c>
      <c r="B54" s="17" t="s">
        <v>215</v>
      </c>
      <c r="C54" s="17">
        <f t="shared" si="0"/>
        <v>20</v>
      </c>
      <c r="D54" s="17"/>
      <c r="E54" s="17"/>
      <c r="F54" s="17">
        <v>1</v>
      </c>
      <c r="G54" s="17"/>
      <c r="H54" s="17"/>
      <c r="I54" s="17">
        <v>2</v>
      </c>
      <c r="J54" s="17">
        <v>2</v>
      </c>
      <c r="K54" s="17">
        <v>4</v>
      </c>
      <c r="L54" s="17"/>
      <c r="M54" s="17">
        <v>1</v>
      </c>
      <c r="N54" s="17">
        <v>2</v>
      </c>
      <c r="O54" s="17">
        <v>1</v>
      </c>
      <c r="P54" s="17">
        <v>2</v>
      </c>
      <c r="Q54" s="17"/>
      <c r="R54" s="17">
        <v>1</v>
      </c>
      <c r="S54" s="17">
        <v>1</v>
      </c>
      <c r="T54" s="17"/>
      <c r="U54" s="17"/>
      <c r="V54" s="17"/>
      <c r="W54" s="17">
        <v>2</v>
      </c>
      <c r="X54" s="17">
        <v>1</v>
      </c>
      <c r="Y54" s="17"/>
      <c r="Z54" s="17" t="s">
        <v>178</v>
      </c>
    </row>
    <row r="55" spans="1:26" ht="20.100000000000001" customHeight="1" x14ac:dyDescent="0.15">
      <c r="A55" s="54"/>
      <c r="B55" s="17" t="s">
        <v>220</v>
      </c>
      <c r="C55" s="17">
        <f t="shared" si="0"/>
        <v>12</v>
      </c>
      <c r="D55" s="17"/>
      <c r="E55" s="17"/>
      <c r="F55" s="17">
        <v>1</v>
      </c>
      <c r="G55" s="17"/>
      <c r="H55" s="17"/>
      <c r="I55" s="17">
        <v>1</v>
      </c>
      <c r="J55" s="17">
        <v>1</v>
      </c>
      <c r="K55" s="17">
        <v>2</v>
      </c>
      <c r="L55" s="17"/>
      <c r="M55" s="17">
        <v>1</v>
      </c>
      <c r="N55" s="17">
        <v>1</v>
      </c>
      <c r="O55" s="17">
        <v>1</v>
      </c>
      <c r="P55" s="17">
        <v>1</v>
      </c>
      <c r="Q55" s="17"/>
      <c r="R55" s="17"/>
      <c r="S55" s="17"/>
      <c r="T55" s="17"/>
      <c r="U55" s="17"/>
      <c r="V55" s="17"/>
      <c r="W55" s="17">
        <v>2</v>
      </c>
      <c r="X55" s="17"/>
      <c r="Y55" s="17">
        <v>1</v>
      </c>
      <c r="Z55" s="17" t="s">
        <v>178</v>
      </c>
    </row>
    <row r="56" spans="1:26" ht="20.100000000000001" customHeight="1" x14ac:dyDescent="0.15">
      <c r="A56" s="54"/>
      <c r="B56" s="17" t="s">
        <v>299</v>
      </c>
      <c r="C56" s="17">
        <f t="shared" si="0"/>
        <v>26</v>
      </c>
      <c r="D56" s="17"/>
      <c r="E56" s="17">
        <v>1</v>
      </c>
      <c r="F56" s="17">
        <v>3</v>
      </c>
      <c r="G56" s="17"/>
      <c r="H56" s="17"/>
      <c r="I56" s="17">
        <v>5</v>
      </c>
      <c r="J56" s="17">
        <v>3</v>
      </c>
      <c r="K56" s="17">
        <v>5</v>
      </c>
      <c r="L56" s="17"/>
      <c r="M56" s="17">
        <v>1</v>
      </c>
      <c r="N56" s="17">
        <v>3</v>
      </c>
      <c r="O56" s="17">
        <v>2</v>
      </c>
      <c r="P56" s="17">
        <v>2</v>
      </c>
      <c r="Q56" s="17"/>
      <c r="R56" s="17"/>
      <c r="S56" s="17"/>
      <c r="T56" s="17"/>
      <c r="U56" s="17"/>
      <c r="V56" s="17"/>
      <c r="W56" s="17"/>
      <c r="X56" s="17">
        <v>1</v>
      </c>
      <c r="Y56" s="17"/>
      <c r="Z56" s="17" t="s">
        <v>178</v>
      </c>
    </row>
    <row r="57" spans="1:26" ht="20.100000000000001" customHeight="1" x14ac:dyDescent="0.15">
      <c r="A57" s="54"/>
      <c r="B57" s="17" t="s">
        <v>219</v>
      </c>
      <c r="C57" s="17">
        <f t="shared" si="0"/>
        <v>9</v>
      </c>
      <c r="D57" s="17"/>
      <c r="E57" s="17"/>
      <c r="F57" s="17">
        <v>1</v>
      </c>
      <c r="G57" s="17">
        <v>1</v>
      </c>
      <c r="H57" s="17"/>
      <c r="I57" s="17">
        <v>1</v>
      </c>
      <c r="J57" s="17">
        <v>1</v>
      </c>
      <c r="K57" s="17">
        <v>1</v>
      </c>
      <c r="L57" s="17"/>
      <c r="M57" s="17"/>
      <c r="N57" s="17">
        <v>1</v>
      </c>
      <c r="O57" s="17"/>
      <c r="P57" s="17">
        <v>1</v>
      </c>
      <c r="Q57" s="17"/>
      <c r="R57" s="17"/>
      <c r="S57" s="17"/>
      <c r="T57" s="17"/>
      <c r="U57" s="17"/>
      <c r="V57" s="17"/>
      <c r="W57" s="17">
        <v>1</v>
      </c>
      <c r="X57" s="17">
        <v>1</v>
      </c>
      <c r="Y57" s="17"/>
      <c r="Z57" s="17" t="s">
        <v>178</v>
      </c>
    </row>
    <row r="58" spans="1:26" ht="20.100000000000001" customHeight="1" x14ac:dyDescent="0.15">
      <c r="A58" s="54"/>
      <c r="B58" s="17" t="s">
        <v>216</v>
      </c>
      <c r="C58" s="17">
        <f t="shared" si="0"/>
        <v>7</v>
      </c>
      <c r="D58" s="17"/>
      <c r="E58" s="17"/>
      <c r="F58" s="17"/>
      <c r="G58" s="17"/>
      <c r="H58" s="17"/>
      <c r="I58" s="17">
        <v>1</v>
      </c>
      <c r="J58" s="17">
        <v>1</v>
      </c>
      <c r="K58" s="17">
        <v>2</v>
      </c>
      <c r="L58" s="17"/>
      <c r="M58" s="17"/>
      <c r="N58" s="17">
        <v>1</v>
      </c>
      <c r="O58" s="17">
        <v>1</v>
      </c>
      <c r="P58" s="17">
        <v>1</v>
      </c>
      <c r="Q58" s="17"/>
      <c r="R58" s="17"/>
      <c r="S58" s="17"/>
      <c r="T58" s="17"/>
      <c r="U58" s="17"/>
      <c r="V58" s="17"/>
      <c r="W58" s="17"/>
      <c r="X58" s="17"/>
      <c r="Y58" s="17"/>
      <c r="Z58" s="17" t="s">
        <v>178</v>
      </c>
    </row>
    <row r="59" spans="1:26" ht="20.100000000000001" customHeight="1" x14ac:dyDescent="0.15">
      <c r="A59" s="54"/>
      <c r="B59" s="17" t="s">
        <v>217</v>
      </c>
      <c r="C59" s="17">
        <f t="shared" si="0"/>
        <v>47</v>
      </c>
      <c r="D59" s="17"/>
      <c r="E59" s="17">
        <v>3</v>
      </c>
      <c r="F59" s="17">
        <v>7</v>
      </c>
      <c r="G59" s="17">
        <v>1</v>
      </c>
      <c r="H59" s="17"/>
      <c r="I59" s="17">
        <v>5</v>
      </c>
      <c r="J59" s="17">
        <v>5</v>
      </c>
      <c r="K59" s="17">
        <v>5</v>
      </c>
      <c r="L59" s="17"/>
      <c r="M59" s="17">
        <v>1</v>
      </c>
      <c r="N59" s="17">
        <v>2</v>
      </c>
      <c r="O59" s="17">
        <v>2</v>
      </c>
      <c r="P59" s="17">
        <v>2</v>
      </c>
      <c r="Q59" s="17"/>
      <c r="R59" s="17">
        <v>2</v>
      </c>
      <c r="S59" s="17">
        <v>2</v>
      </c>
      <c r="T59" s="17"/>
      <c r="U59" s="17"/>
      <c r="V59" s="17">
        <v>2</v>
      </c>
      <c r="W59" s="17">
        <v>5</v>
      </c>
      <c r="X59" s="17">
        <v>2</v>
      </c>
      <c r="Y59" s="17">
        <v>1</v>
      </c>
      <c r="Z59" s="17" t="s">
        <v>178</v>
      </c>
    </row>
    <row r="60" spans="1:26" ht="20.100000000000001" customHeight="1" x14ac:dyDescent="0.15">
      <c r="A60" s="54"/>
      <c r="B60" s="17" t="s">
        <v>218</v>
      </c>
      <c r="C60" s="17">
        <f t="shared" si="0"/>
        <v>6</v>
      </c>
      <c r="D60" s="17"/>
      <c r="E60" s="17"/>
      <c r="F60" s="17">
        <v>1</v>
      </c>
      <c r="G60" s="17"/>
      <c r="H60" s="17"/>
      <c r="I60" s="17">
        <v>1</v>
      </c>
      <c r="J60" s="17">
        <v>1</v>
      </c>
      <c r="K60" s="17">
        <v>1</v>
      </c>
      <c r="L60" s="17"/>
      <c r="M60" s="17"/>
      <c r="N60" s="17">
        <v>1</v>
      </c>
      <c r="O60" s="17"/>
      <c r="P60" s="17">
        <v>1</v>
      </c>
      <c r="Q60" s="17"/>
      <c r="R60" s="17"/>
      <c r="S60" s="17"/>
      <c r="T60" s="17"/>
      <c r="U60" s="17"/>
      <c r="V60" s="17"/>
      <c r="W60" s="17"/>
      <c r="X60" s="17"/>
      <c r="Y60" s="17"/>
      <c r="Z60" s="17" t="s">
        <v>178</v>
      </c>
    </row>
    <row r="61" spans="1:26" ht="20.100000000000001" customHeight="1" x14ac:dyDescent="0.15">
      <c r="A61" s="54"/>
      <c r="B61" s="17" t="s">
        <v>300</v>
      </c>
      <c r="C61" s="17">
        <f t="shared" si="0"/>
        <v>9</v>
      </c>
      <c r="D61" s="17"/>
      <c r="E61" s="17"/>
      <c r="F61" s="17">
        <v>1</v>
      </c>
      <c r="G61" s="17">
        <v>1</v>
      </c>
      <c r="H61" s="17"/>
      <c r="I61" s="17">
        <v>1</v>
      </c>
      <c r="J61" s="17"/>
      <c r="K61" s="17">
        <v>1</v>
      </c>
      <c r="L61" s="17"/>
      <c r="M61" s="17">
        <v>1</v>
      </c>
      <c r="N61" s="17">
        <v>1</v>
      </c>
      <c r="O61" s="17"/>
      <c r="P61" s="17">
        <v>1</v>
      </c>
      <c r="Q61" s="17"/>
      <c r="R61" s="17"/>
      <c r="S61" s="17"/>
      <c r="T61" s="17"/>
      <c r="U61" s="17"/>
      <c r="V61" s="17"/>
      <c r="W61" s="17">
        <v>1</v>
      </c>
      <c r="X61" s="17"/>
      <c r="Y61" s="17">
        <v>1</v>
      </c>
      <c r="Z61" s="17" t="s">
        <v>178</v>
      </c>
    </row>
    <row r="62" spans="1:26" ht="20.100000000000001" customHeight="1" x14ac:dyDescent="0.15">
      <c r="A62" s="54"/>
      <c r="B62" s="17" t="s">
        <v>301</v>
      </c>
      <c r="C62" s="17">
        <f t="shared" si="0"/>
        <v>3</v>
      </c>
      <c r="D62" s="17"/>
      <c r="E62" s="17"/>
      <c r="F62" s="17"/>
      <c r="G62" s="17"/>
      <c r="H62" s="17"/>
      <c r="I62" s="17"/>
      <c r="J62" s="17"/>
      <c r="K62" s="17"/>
      <c r="L62" s="17"/>
      <c r="M62" s="17">
        <v>1</v>
      </c>
      <c r="N62" s="17">
        <v>1</v>
      </c>
      <c r="O62" s="17">
        <v>1</v>
      </c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</row>
    <row r="63" spans="1:26" ht="20.100000000000001" customHeight="1" x14ac:dyDescent="0.15">
      <c r="A63" s="54"/>
      <c r="B63" s="17" t="s">
        <v>222</v>
      </c>
      <c r="C63" s="17">
        <f t="shared" si="0"/>
        <v>25</v>
      </c>
      <c r="D63" s="17"/>
      <c r="E63" s="17">
        <v>2</v>
      </c>
      <c r="F63" s="17">
        <v>4</v>
      </c>
      <c r="G63" s="17">
        <v>1</v>
      </c>
      <c r="H63" s="17"/>
      <c r="I63" s="17">
        <v>3</v>
      </c>
      <c r="J63" s="17">
        <v>1</v>
      </c>
      <c r="K63" s="17">
        <v>3</v>
      </c>
      <c r="L63" s="17"/>
      <c r="M63" s="17">
        <v>1</v>
      </c>
      <c r="N63" s="17">
        <v>1</v>
      </c>
      <c r="O63" s="17">
        <v>1</v>
      </c>
      <c r="P63" s="17">
        <v>1</v>
      </c>
      <c r="Q63" s="17"/>
      <c r="R63" s="17">
        <v>1</v>
      </c>
      <c r="S63" s="17">
        <v>1</v>
      </c>
      <c r="T63" s="17"/>
      <c r="U63" s="17"/>
      <c r="V63" s="17">
        <v>1</v>
      </c>
      <c r="W63" s="17">
        <v>3</v>
      </c>
      <c r="X63" s="17"/>
      <c r="Y63" s="17">
        <v>1</v>
      </c>
      <c r="Z63" s="17"/>
    </row>
    <row r="64" spans="1:26" ht="20.100000000000001" customHeight="1" x14ac:dyDescent="0.15">
      <c r="A64" s="54"/>
      <c r="B64" s="17" t="s">
        <v>302</v>
      </c>
      <c r="C64" s="17">
        <f t="shared" si="0"/>
        <v>3</v>
      </c>
      <c r="D64" s="17"/>
      <c r="E64" s="17"/>
      <c r="F64" s="17"/>
      <c r="G64" s="17"/>
      <c r="H64" s="17"/>
      <c r="I64" s="17"/>
      <c r="J64" s="17"/>
      <c r="K64" s="17">
        <v>2</v>
      </c>
      <c r="L64" s="17">
        <v>1</v>
      </c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</row>
    <row r="65" spans="1:26" ht="20.100000000000001" customHeight="1" x14ac:dyDescent="0.15">
      <c r="A65" s="54"/>
      <c r="B65" s="17" t="s">
        <v>303</v>
      </c>
      <c r="C65" s="17">
        <f t="shared" si="0"/>
        <v>3</v>
      </c>
      <c r="D65" s="17"/>
      <c r="E65" s="17"/>
      <c r="F65" s="17"/>
      <c r="G65" s="17"/>
      <c r="H65" s="17"/>
      <c r="I65" s="17">
        <v>1</v>
      </c>
      <c r="J65" s="17"/>
      <c r="K65" s="17"/>
      <c r="L65" s="17"/>
      <c r="M65" s="17"/>
      <c r="N65" s="17"/>
      <c r="O65" s="17"/>
      <c r="P65" s="17"/>
      <c r="Q65" s="17"/>
      <c r="R65" s="17">
        <v>1</v>
      </c>
      <c r="S65" s="17"/>
      <c r="T65" s="17"/>
      <c r="U65" s="17"/>
      <c r="V65" s="17"/>
      <c r="W65" s="17"/>
      <c r="X65" s="17">
        <v>1</v>
      </c>
      <c r="Y65" s="17"/>
      <c r="Z65" s="17"/>
    </row>
    <row r="66" spans="1:26" ht="20.100000000000001" customHeight="1" x14ac:dyDescent="0.15">
      <c r="A66" s="54" t="s">
        <v>223</v>
      </c>
      <c r="B66" s="17" t="s">
        <v>304</v>
      </c>
      <c r="C66" s="17">
        <f t="shared" si="0"/>
        <v>2</v>
      </c>
      <c r="D66" s="17"/>
      <c r="E66" s="17"/>
      <c r="F66" s="17"/>
      <c r="G66" s="17"/>
      <c r="H66" s="17"/>
      <c r="I66" s="17">
        <v>1</v>
      </c>
      <c r="J66" s="17"/>
      <c r="K66" s="17"/>
      <c r="L66" s="17"/>
      <c r="M66" s="17"/>
      <c r="N66" s="17"/>
      <c r="O66" s="17"/>
      <c r="P66" s="17">
        <v>1</v>
      </c>
      <c r="Q66" s="17"/>
      <c r="R66" s="17"/>
      <c r="S66" s="17"/>
      <c r="T66" s="17"/>
      <c r="U66" s="17"/>
      <c r="V66" s="17"/>
      <c r="W66" s="17"/>
      <c r="X66" s="17"/>
      <c r="Y66" s="17"/>
      <c r="Z66" s="17"/>
    </row>
    <row r="67" spans="1:26" ht="20.100000000000001" customHeight="1" x14ac:dyDescent="0.15">
      <c r="A67" s="54"/>
      <c r="B67" s="17" t="s">
        <v>305</v>
      </c>
      <c r="C67" s="17">
        <f t="shared" si="0"/>
        <v>6</v>
      </c>
      <c r="D67" s="17"/>
      <c r="E67" s="17"/>
      <c r="F67" s="17">
        <v>1</v>
      </c>
      <c r="G67" s="17">
        <v>1</v>
      </c>
      <c r="H67" s="17"/>
      <c r="I67" s="17">
        <v>1</v>
      </c>
      <c r="J67" s="17">
        <v>1</v>
      </c>
      <c r="K67" s="17">
        <v>1</v>
      </c>
      <c r="L67" s="17"/>
      <c r="M67" s="17"/>
      <c r="N67" s="17">
        <v>1</v>
      </c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</row>
    <row r="68" spans="1:26" ht="20.100000000000001" customHeight="1" x14ac:dyDescent="0.15">
      <c r="A68" s="54"/>
      <c r="B68" s="17" t="s">
        <v>225</v>
      </c>
      <c r="C68" s="17">
        <f t="shared" si="0"/>
        <v>19</v>
      </c>
      <c r="D68" s="17">
        <v>1</v>
      </c>
      <c r="E68" s="17">
        <v>1</v>
      </c>
      <c r="F68" s="17">
        <v>2</v>
      </c>
      <c r="G68" s="17"/>
      <c r="H68" s="17"/>
      <c r="I68" s="17">
        <v>1</v>
      </c>
      <c r="J68" s="17"/>
      <c r="K68" s="17">
        <v>2</v>
      </c>
      <c r="L68" s="17">
        <v>1</v>
      </c>
      <c r="M68" s="17"/>
      <c r="N68" s="17">
        <v>1</v>
      </c>
      <c r="O68" s="17">
        <v>1</v>
      </c>
      <c r="P68" s="17">
        <v>2</v>
      </c>
      <c r="Q68" s="17"/>
      <c r="R68" s="17"/>
      <c r="S68" s="17"/>
      <c r="T68" s="17"/>
      <c r="U68" s="17"/>
      <c r="V68" s="17"/>
      <c r="W68" s="17">
        <v>4</v>
      </c>
      <c r="X68" s="17">
        <v>1</v>
      </c>
      <c r="Y68" s="17">
        <v>2</v>
      </c>
      <c r="Z68" s="17"/>
    </row>
    <row r="69" spans="1:26" ht="20.100000000000001" customHeight="1" x14ac:dyDescent="0.15">
      <c r="A69" s="54"/>
      <c r="B69" s="17" t="s">
        <v>224</v>
      </c>
      <c r="C69" s="17">
        <f t="shared" si="0"/>
        <v>25</v>
      </c>
      <c r="D69" s="17">
        <v>1</v>
      </c>
      <c r="E69" s="17">
        <v>1</v>
      </c>
      <c r="F69" s="17">
        <v>4</v>
      </c>
      <c r="G69" s="17">
        <v>1</v>
      </c>
      <c r="H69" s="17">
        <v>1</v>
      </c>
      <c r="I69" s="17">
        <v>2</v>
      </c>
      <c r="J69" s="17">
        <v>1</v>
      </c>
      <c r="K69" s="17">
        <v>4</v>
      </c>
      <c r="L69" s="17">
        <v>1</v>
      </c>
      <c r="M69" s="17">
        <v>1</v>
      </c>
      <c r="N69" s="17">
        <v>1</v>
      </c>
      <c r="O69" s="17">
        <v>1</v>
      </c>
      <c r="P69" s="17"/>
      <c r="Q69" s="17">
        <v>1</v>
      </c>
      <c r="R69" s="17"/>
      <c r="S69" s="17"/>
      <c r="T69" s="17">
        <v>1</v>
      </c>
      <c r="U69" s="17"/>
      <c r="V69" s="17">
        <v>1</v>
      </c>
      <c r="W69" s="17">
        <v>2</v>
      </c>
      <c r="X69" s="17">
        <v>1</v>
      </c>
      <c r="Y69" s="17"/>
      <c r="Z69" s="17"/>
    </row>
    <row r="70" spans="1:26" ht="20.100000000000001" customHeight="1" x14ac:dyDescent="0.15">
      <c r="A70" s="54"/>
      <c r="B70" s="17" t="s">
        <v>226</v>
      </c>
      <c r="C70" s="17">
        <f t="shared" ref="C70:C101" si="2">SUM(D70:Y70)</f>
        <v>2</v>
      </c>
      <c r="D70" s="17"/>
      <c r="E70" s="17">
        <v>1</v>
      </c>
      <c r="F70" s="17">
        <v>1</v>
      </c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</row>
    <row r="71" spans="1:26" ht="20.100000000000001" customHeight="1" x14ac:dyDescent="0.15">
      <c r="A71" s="54"/>
      <c r="B71" s="17" t="s">
        <v>306</v>
      </c>
      <c r="C71" s="17">
        <f t="shared" si="2"/>
        <v>8</v>
      </c>
      <c r="D71" s="17"/>
      <c r="E71" s="17"/>
      <c r="F71" s="17">
        <v>1</v>
      </c>
      <c r="G71" s="17"/>
      <c r="H71" s="17"/>
      <c r="I71" s="17">
        <v>1</v>
      </c>
      <c r="J71" s="17">
        <v>1</v>
      </c>
      <c r="K71" s="17">
        <v>1</v>
      </c>
      <c r="L71" s="17"/>
      <c r="M71" s="17"/>
      <c r="N71" s="17">
        <v>1</v>
      </c>
      <c r="O71" s="17">
        <v>1</v>
      </c>
      <c r="P71" s="17"/>
      <c r="Q71" s="17"/>
      <c r="R71" s="17"/>
      <c r="S71" s="17"/>
      <c r="T71" s="17">
        <v>1</v>
      </c>
      <c r="U71" s="17"/>
      <c r="V71" s="17"/>
      <c r="W71" s="17">
        <v>1</v>
      </c>
      <c r="X71" s="17"/>
      <c r="Y71" s="17"/>
      <c r="Z71" s="17"/>
    </row>
    <row r="72" spans="1:26" ht="20.100000000000001" customHeight="1" x14ac:dyDescent="0.15">
      <c r="A72" s="54" t="s">
        <v>307</v>
      </c>
      <c r="B72" s="17" t="s">
        <v>308</v>
      </c>
      <c r="C72" s="17">
        <f t="shared" si="2"/>
        <v>3</v>
      </c>
      <c r="D72" s="17"/>
      <c r="E72" s="17"/>
      <c r="F72" s="17">
        <v>1</v>
      </c>
      <c r="G72" s="17"/>
      <c r="H72" s="17"/>
      <c r="I72" s="17">
        <v>1</v>
      </c>
      <c r="J72" s="17"/>
      <c r="K72" s="17"/>
      <c r="L72" s="17"/>
      <c r="M72" s="17"/>
      <c r="N72" s="17">
        <v>1</v>
      </c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 t="s">
        <v>178</v>
      </c>
    </row>
    <row r="73" spans="1:26" ht="20.100000000000001" customHeight="1" x14ac:dyDescent="0.15">
      <c r="A73" s="54"/>
      <c r="B73" s="17" t="s">
        <v>230</v>
      </c>
      <c r="C73" s="17">
        <f t="shared" si="2"/>
        <v>7</v>
      </c>
      <c r="D73" s="17"/>
      <c r="E73" s="17"/>
      <c r="F73" s="17"/>
      <c r="G73" s="17"/>
      <c r="H73" s="17"/>
      <c r="I73" s="17">
        <v>1</v>
      </c>
      <c r="J73" s="17"/>
      <c r="K73" s="17">
        <v>2</v>
      </c>
      <c r="L73" s="17"/>
      <c r="M73" s="17"/>
      <c r="N73" s="17"/>
      <c r="O73" s="17"/>
      <c r="P73" s="17">
        <v>1</v>
      </c>
      <c r="Q73" s="17"/>
      <c r="R73" s="17">
        <v>1</v>
      </c>
      <c r="S73" s="17"/>
      <c r="T73" s="17">
        <v>1</v>
      </c>
      <c r="U73" s="17"/>
      <c r="V73" s="17"/>
      <c r="W73" s="17">
        <v>1</v>
      </c>
      <c r="X73" s="17"/>
      <c r="Y73" s="17"/>
      <c r="Z73" s="17" t="s">
        <v>178</v>
      </c>
    </row>
    <row r="74" spans="1:26" ht="20.100000000000001" customHeight="1" x14ac:dyDescent="0.15">
      <c r="A74" s="54"/>
      <c r="B74" s="17" t="s">
        <v>309</v>
      </c>
      <c r="C74" s="17">
        <f t="shared" si="2"/>
        <v>5</v>
      </c>
      <c r="D74" s="17"/>
      <c r="E74" s="17"/>
      <c r="F74" s="17"/>
      <c r="G74" s="17"/>
      <c r="H74" s="17"/>
      <c r="I74" s="17">
        <v>1</v>
      </c>
      <c r="J74" s="17"/>
      <c r="K74" s="17">
        <v>2</v>
      </c>
      <c r="L74" s="17"/>
      <c r="M74" s="17"/>
      <c r="N74" s="17">
        <v>1</v>
      </c>
      <c r="O74" s="17"/>
      <c r="P74" s="17">
        <v>1</v>
      </c>
      <c r="Q74" s="17"/>
      <c r="R74" s="17"/>
      <c r="S74" s="17"/>
      <c r="T74" s="17"/>
      <c r="U74" s="17"/>
      <c r="V74" s="17"/>
      <c r="W74" s="17"/>
      <c r="X74" s="17"/>
      <c r="Y74" s="17"/>
      <c r="Z74" s="17" t="s">
        <v>178</v>
      </c>
    </row>
    <row r="75" spans="1:26" ht="20.100000000000001" customHeight="1" x14ac:dyDescent="0.15">
      <c r="A75" s="54"/>
      <c r="B75" s="17" t="s">
        <v>310</v>
      </c>
      <c r="C75" s="17">
        <f t="shared" si="2"/>
        <v>4</v>
      </c>
      <c r="D75" s="17"/>
      <c r="E75" s="17"/>
      <c r="F75" s="17">
        <v>1</v>
      </c>
      <c r="G75" s="17"/>
      <c r="H75" s="17"/>
      <c r="I75" s="17"/>
      <c r="J75" s="17"/>
      <c r="K75" s="17"/>
      <c r="L75" s="17"/>
      <c r="M75" s="17"/>
      <c r="N75" s="17"/>
      <c r="O75" s="17"/>
      <c r="P75" s="17">
        <v>1</v>
      </c>
      <c r="Q75" s="17"/>
      <c r="R75" s="17"/>
      <c r="S75" s="17"/>
      <c r="T75" s="17"/>
      <c r="U75" s="17"/>
      <c r="V75" s="17"/>
      <c r="W75" s="17">
        <v>2</v>
      </c>
      <c r="X75" s="17"/>
      <c r="Y75" s="17"/>
      <c r="Z75" s="17"/>
    </row>
    <row r="76" spans="1:26" ht="20.100000000000001" customHeight="1" x14ac:dyDescent="0.15">
      <c r="A76" s="54" t="s">
        <v>233</v>
      </c>
      <c r="B76" s="17" t="s">
        <v>234</v>
      </c>
      <c r="C76" s="17">
        <f t="shared" si="2"/>
        <v>28</v>
      </c>
      <c r="D76" s="17">
        <v>1</v>
      </c>
      <c r="E76" s="17">
        <v>2</v>
      </c>
      <c r="F76" s="17">
        <v>3</v>
      </c>
      <c r="G76" s="17">
        <v>1</v>
      </c>
      <c r="H76" s="17">
        <v>1</v>
      </c>
      <c r="I76" s="17">
        <v>3</v>
      </c>
      <c r="J76" s="17"/>
      <c r="K76" s="17">
        <v>4</v>
      </c>
      <c r="L76" s="17">
        <v>1</v>
      </c>
      <c r="M76" s="17">
        <v>1</v>
      </c>
      <c r="N76" s="17">
        <v>2</v>
      </c>
      <c r="O76" s="17">
        <v>1</v>
      </c>
      <c r="P76" s="17">
        <v>2</v>
      </c>
      <c r="Q76" s="17"/>
      <c r="R76" s="17"/>
      <c r="S76" s="17"/>
      <c r="T76" s="17"/>
      <c r="U76" s="17"/>
      <c r="V76" s="17"/>
      <c r="W76" s="17">
        <v>4</v>
      </c>
      <c r="X76" s="17">
        <v>1</v>
      </c>
      <c r="Y76" s="17">
        <v>1</v>
      </c>
      <c r="Z76" s="17" t="s">
        <v>178</v>
      </c>
    </row>
    <row r="77" spans="1:26" ht="20.100000000000001" customHeight="1" x14ac:dyDescent="0.15">
      <c r="A77" s="54"/>
      <c r="B77" s="17" t="s">
        <v>311</v>
      </c>
      <c r="C77" s="17">
        <f t="shared" si="2"/>
        <v>3</v>
      </c>
      <c r="D77" s="17"/>
      <c r="E77" s="17"/>
      <c r="F77" s="17">
        <v>1</v>
      </c>
      <c r="G77" s="17"/>
      <c r="H77" s="17"/>
      <c r="I77" s="17">
        <v>1</v>
      </c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>
        <v>1</v>
      </c>
      <c r="X77" s="17"/>
      <c r="Y77" s="17"/>
      <c r="Z77" s="17"/>
    </row>
    <row r="78" spans="1:26" ht="20.100000000000001" customHeight="1" x14ac:dyDescent="0.15">
      <c r="A78" s="54"/>
      <c r="B78" s="17" t="s">
        <v>238</v>
      </c>
      <c r="C78" s="17">
        <f t="shared" si="2"/>
        <v>12</v>
      </c>
      <c r="D78" s="17">
        <v>1</v>
      </c>
      <c r="E78" s="17">
        <v>1</v>
      </c>
      <c r="F78" s="17">
        <v>2</v>
      </c>
      <c r="G78" s="17"/>
      <c r="H78" s="17">
        <v>1</v>
      </c>
      <c r="I78" s="17">
        <v>1</v>
      </c>
      <c r="J78" s="17">
        <v>1</v>
      </c>
      <c r="K78" s="17">
        <v>2</v>
      </c>
      <c r="L78" s="17"/>
      <c r="M78" s="17">
        <v>1</v>
      </c>
      <c r="N78" s="17">
        <v>1</v>
      </c>
      <c r="O78" s="17">
        <v>1</v>
      </c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</row>
    <row r="79" spans="1:26" ht="20.100000000000001" customHeight="1" x14ac:dyDescent="0.15">
      <c r="A79" s="54"/>
      <c r="B79" s="17" t="s">
        <v>237</v>
      </c>
      <c r="C79" s="17">
        <f t="shared" si="2"/>
        <v>6</v>
      </c>
      <c r="D79" s="17"/>
      <c r="E79" s="17"/>
      <c r="F79" s="17">
        <v>1</v>
      </c>
      <c r="G79" s="17"/>
      <c r="H79" s="17"/>
      <c r="I79" s="17">
        <v>1</v>
      </c>
      <c r="J79" s="17">
        <v>1</v>
      </c>
      <c r="K79" s="17">
        <v>1</v>
      </c>
      <c r="L79" s="17"/>
      <c r="M79" s="17"/>
      <c r="N79" s="17">
        <v>1</v>
      </c>
      <c r="O79" s="17"/>
      <c r="P79" s="17">
        <v>1</v>
      </c>
      <c r="Q79" s="17"/>
      <c r="R79" s="17"/>
      <c r="S79" s="17"/>
      <c r="T79" s="17"/>
      <c r="U79" s="17"/>
      <c r="V79" s="17"/>
      <c r="W79" s="17"/>
      <c r="X79" s="17"/>
      <c r="Y79" s="17"/>
      <c r="Z79" s="17"/>
    </row>
    <row r="80" spans="1:26" ht="20.100000000000001" customHeight="1" x14ac:dyDescent="0.15">
      <c r="A80" s="54"/>
      <c r="B80" s="17" t="s">
        <v>236</v>
      </c>
      <c r="C80" s="17">
        <f t="shared" si="2"/>
        <v>12</v>
      </c>
      <c r="D80" s="17"/>
      <c r="E80" s="17">
        <v>1</v>
      </c>
      <c r="F80" s="17">
        <v>1</v>
      </c>
      <c r="G80" s="17">
        <v>1</v>
      </c>
      <c r="H80" s="17"/>
      <c r="I80" s="17">
        <v>1</v>
      </c>
      <c r="J80" s="17">
        <v>1</v>
      </c>
      <c r="K80" s="17">
        <v>1</v>
      </c>
      <c r="L80" s="17">
        <v>1</v>
      </c>
      <c r="M80" s="17"/>
      <c r="N80" s="17">
        <v>1</v>
      </c>
      <c r="O80" s="17">
        <v>1</v>
      </c>
      <c r="P80" s="17"/>
      <c r="Q80" s="17"/>
      <c r="R80" s="17"/>
      <c r="S80" s="17"/>
      <c r="T80" s="17"/>
      <c r="U80" s="17"/>
      <c r="V80" s="17"/>
      <c r="W80" s="17">
        <v>2</v>
      </c>
      <c r="X80" s="17"/>
      <c r="Y80" s="17">
        <v>1</v>
      </c>
      <c r="Z80" s="17"/>
    </row>
    <row r="81" spans="1:26" ht="20.100000000000001" customHeight="1" x14ac:dyDescent="0.15">
      <c r="A81" s="54"/>
      <c r="B81" s="17" t="s">
        <v>235</v>
      </c>
      <c r="C81" s="17">
        <f t="shared" si="2"/>
        <v>36</v>
      </c>
      <c r="D81" s="17"/>
      <c r="E81" s="17"/>
      <c r="F81" s="17">
        <v>7</v>
      </c>
      <c r="G81" s="17"/>
      <c r="H81" s="17"/>
      <c r="I81" s="17">
        <v>7</v>
      </c>
      <c r="J81" s="17">
        <v>6</v>
      </c>
      <c r="K81" s="17">
        <v>7</v>
      </c>
      <c r="L81" s="17"/>
      <c r="M81" s="17"/>
      <c r="N81" s="17"/>
      <c r="O81" s="17">
        <v>4</v>
      </c>
      <c r="P81" s="17">
        <v>5</v>
      </c>
      <c r="Q81" s="17"/>
      <c r="R81" s="17"/>
      <c r="S81" s="17"/>
      <c r="T81" s="17"/>
      <c r="U81" s="17"/>
      <c r="V81" s="17"/>
      <c r="W81" s="17"/>
      <c r="X81" s="17"/>
      <c r="Y81" s="17"/>
      <c r="Z81" s="17"/>
    </row>
    <row r="82" spans="1:26" ht="20.100000000000001" customHeight="1" x14ac:dyDescent="0.15">
      <c r="A82" s="54"/>
      <c r="B82" s="17" t="s">
        <v>312</v>
      </c>
      <c r="C82" s="17">
        <f t="shared" si="2"/>
        <v>2</v>
      </c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>
        <v>1</v>
      </c>
      <c r="X82" s="17"/>
      <c r="Y82" s="17">
        <v>1</v>
      </c>
      <c r="Z82" s="17"/>
    </row>
    <row r="83" spans="1:26" ht="20.100000000000001" customHeight="1" x14ac:dyDescent="0.15">
      <c r="A83" s="54" t="s">
        <v>239</v>
      </c>
      <c r="B83" s="17" t="s">
        <v>240</v>
      </c>
      <c r="C83" s="17">
        <f t="shared" si="2"/>
        <v>4</v>
      </c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>
        <v>1</v>
      </c>
      <c r="O83" s="17"/>
      <c r="P83" s="17">
        <v>1</v>
      </c>
      <c r="Q83" s="17">
        <v>1</v>
      </c>
      <c r="R83" s="17"/>
      <c r="S83" s="17"/>
      <c r="T83" s="17"/>
      <c r="U83" s="17"/>
      <c r="V83" s="17"/>
      <c r="W83" s="17"/>
      <c r="X83" s="17"/>
      <c r="Y83" s="17">
        <v>1</v>
      </c>
      <c r="Z83" s="17" t="s">
        <v>178</v>
      </c>
    </row>
    <row r="84" spans="1:26" ht="20.100000000000001" customHeight="1" x14ac:dyDescent="0.15">
      <c r="A84" s="54"/>
      <c r="B84" s="17" t="s">
        <v>313</v>
      </c>
      <c r="C84" s="17">
        <f t="shared" si="2"/>
        <v>5</v>
      </c>
      <c r="D84" s="17"/>
      <c r="E84" s="17">
        <v>1</v>
      </c>
      <c r="F84" s="17">
        <v>1</v>
      </c>
      <c r="G84" s="17"/>
      <c r="H84" s="17"/>
      <c r="I84" s="17">
        <v>1</v>
      </c>
      <c r="J84" s="17"/>
      <c r="K84" s="17"/>
      <c r="L84" s="17"/>
      <c r="M84" s="17"/>
      <c r="N84" s="17">
        <v>1</v>
      </c>
      <c r="O84" s="17"/>
      <c r="P84" s="17">
        <v>1</v>
      </c>
      <c r="Q84" s="17"/>
      <c r="R84" s="17"/>
      <c r="S84" s="17"/>
      <c r="T84" s="17"/>
      <c r="U84" s="17"/>
      <c r="V84" s="17"/>
      <c r="W84" s="17"/>
      <c r="X84" s="17"/>
      <c r="Y84" s="17"/>
      <c r="Z84" s="17" t="s">
        <v>178</v>
      </c>
    </row>
    <row r="85" spans="1:26" ht="20.100000000000001" customHeight="1" x14ac:dyDescent="0.15">
      <c r="A85" s="54"/>
      <c r="B85" s="17" t="s">
        <v>314</v>
      </c>
      <c r="C85" s="17">
        <f t="shared" si="2"/>
        <v>4</v>
      </c>
      <c r="D85" s="17"/>
      <c r="E85" s="17"/>
      <c r="F85" s="17">
        <v>1</v>
      </c>
      <c r="G85" s="17"/>
      <c r="H85" s="17"/>
      <c r="I85" s="17"/>
      <c r="J85" s="17"/>
      <c r="K85" s="17"/>
      <c r="L85" s="17"/>
      <c r="M85" s="17"/>
      <c r="N85" s="17">
        <v>1</v>
      </c>
      <c r="O85" s="17"/>
      <c r="P85" s="17"/>
      <c r="Q85" s="17"/>
      <c r="R85" s="17"/>
      <c r="S85" s="17"/>
      <c r="T85" s="17"/>
      <c r="U85" s="17"/>
      <c r="V85" s="17"/>
      <c r="W85" s="17">
        <v>1</v>
      </c>
      <c r="X85" s="17"/>
      <c r="Y85" s="17">
        <v>1</v>
      </c>
      <c r="Z85" s="17"/>
    </row>
    <row r="86" spans="1:26" ht="20.100000000000001" customHeight="1" x14ac:dyDescent="0.15">
      <c r="A86" s="54"/>
      <c r="B86" s="17" t="s">
        <v>242</v>
      </c>
      <c r="C86" s="17">
        <f t="shared" si="2"/>
        <v>6</v>
      </c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>
        <v>1</v>
      </c>
      <c r="O86" s="17"/>
      <c r="P86" s="17">
        <v>1</v>
      </c>
      <c r="Q86" s="17"/>
      <c r="R86" s="17"/>
      <c r="S86" s="17"/>
      <c r="T86" s="17"/>
      <c r="U86" s="17"/>
      <c r="V86" s="17">
        <v>1</v>
      </c>
      <c r="W86" s="17">
        <v>2</v>
      </c>
      <c r="X86" s="17"/>
      <c r="Y86" s="17">
        <v>1</v>
      </c>
      <c r="Z86" s="17"/>
    </row>
    <row r="87" spans="1:26" ht="20.100000000000001" customHeight="1" x14ac:dyDescent="0.15">
      <c r="A87" s="54"/>
      <c r="B87" s="17" t="s">
        <v>246</v>
      </c>
      <c r="C87" s="17">
        <f t="shared" si="2"/>
        <v>5</v>
      </c>
      <c r="D87" s="17"/>
      <c r="E87" s="17"/>
      <c r="F87" s="17">
        <v>1</v>
      </c>
      <c r="G87" s="17"/>
      <c r="H87" s="17">
        <v>1</v>
      </c>
      <c r="I87" s="17">
        <v>1</v>
      </c>
      <c r="J87" s="17">
        <v>1</v>
      </c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>
        <v>1</v>
      </c>
      <c r="Y87" s="17"/>
      <c r="Z87" s="17"/>
    </row>
    <row r="88" spans="1:26" ht="20.100000000000001" customHeight="1" x14ac:dyDescent="0.15">
      <c r="A88" s="54"/>
      <c r="B88" s="17" t="s">
        <v>315</v>
      </c>
      <c r="C88" s="17">
        <f t="shared" si="2"/>
        <v>4</v>
      </c>
      <c r="D88" s="17"/>
      <c r="E88" s="17"/>
      <c r="F88" s="17">
        <v>1</v>
      </c>
      <c r="G88" s="17"/>
      <c r="H88" s="17"/>
      <c r="I88" s="17"/>
      <c r="J88" s="17"/>
      <c r="K88" s="17"/>
      <c r="L88" s="17"/>
      <c r="M88" s="17"/>
      <c r="N88" s="17">
        <v>1</v>
      </c>
      <c r="O88" s="17"/>
      <c r="P88" s="17">
        <v>1</v>
      </c>
      <c r="Q88" s="17"/>
      <c r="R88" s="17"/>
      <c r="S88" s="17"/>
      <c r="T88" s="17"/>
      <c r="U88" s="17"/>
      <c r="V88" s="17"/>
      <c r="W88" s="17"/>
      <c r="X88" s="17"/>
      <c r="Y88" s="17">
        <v>1</v>
      </c>
      <c r="Z88" s="17"/>
    </row>
    <row r="89" spans="1:26" ht="20.100000000000001" customHeight="1" x14ac:dyDescent="0.15">
      <c r="A89" s="54"/>
      <c r="B89" s="17" t="s">
        <v>316</v>
      </c>
      <c r="C89" s="17">
        <f t="shared" si="2"/>
        <v>5</v>
      </c>
      <c r="D89" s="17"/>
      <c r="E89" s="17"/>
      <c r="F89" s="17">
        <v>1</v>
      </c>
      <c r="G89" s="17"/>
      <c r="H89" s="17"/>
      <c r="I89" s="17"/>
      <c r="J89" s="17"/>
      <c r="K89" s="17"/>
      <c r="L89" s="17"/>
      <c r="M89" s="17"/>
      <c r="N89" s="17">
        <v>1</v>
      </c>
      <c r="O89" s="17">
        <v>1</v>
      </c>
      <c r="P89" s="17"/>
      <c r="Q89" s="17"/>
      <c r="R89" s="17"/>
      <c r="S89" s="17"/>
      <c r="T89" s="17"/>
      <c r="U89" s="17"/>
      <c r="V89" s="17"/>
      <c r="W89" s="17">
        <v>1</v>
      </c>
      <c r="X89" s="17">
        <v>1</v>
      </c>
      <c r="Y89" s="17"/>
      <c r="Z89" s="17"/>
    </row>
    <row r="90" spans="1:26" ht="20.100000000000001" customHeight="1" x14ac:dyDescent="0.15">
      <c r="A90" s="54"/>
      <c r="B90" s="17" t="s">
        <v>245</v>
      </c>
      <c r="C90" s="17">
        <f t="shared" si="2"/>
        <v>16</v>
      </c>
      <c r="D90" s="17"/>
      <c r="E90" s="17">
        <v>1</v>
      </c>
      <c r="F90" s="17">
        <v>4</v>
      </c>
      <c r="G90" s="17"/>
      <c r="H90" s="17"/>
      <c r="I90" s="17">
        <v>1</v>
      </c>
      <c r="J90" s="17"/>
      <c r="K90" s="17">
        <v>2</v>
      </c>
      <c r="L90" s="17"/>
      <c r="M90" s="17">
        <v>1</v>
      </c>
      <c r="N90" s="17">
        <v>1</v>
      </c>
      <c r="O90" s="17">
        <v>1</v>
      </c>
      <c r="P90" s="17">
        <v>1</v>
      </c>
      <c r="Q90" s="17"/>
      <c r="R90" s="17">
        <v>1</v>
      </c>
      <c r="S90" s="17"/>
      <c r="T90" s="17"/>
      <c r="U90" s="17"/>
      <c r="V90" s="17">
        <v>1</v>
      </c>
      <c r="W90" s="17"/>
      <c r="X90" s="17">
        <v>1</v>
      </c>
      <c r="Y90" s="17">
        <v>1</v>
      </c>
      <c r="Z90" s="17"/>
    </row>
    <row r="91" spans="1:26" ht="20.100000000000001" customHeight="1" x14ac:dyDescent="0.15">
      <c r="A91" s="54"/>
      <c r="B91" s="17" t="s">
        <v>243</v>
      </c>
      <c r="C91" s="17">
        <f t="shared" si="2"/>
        <v>13</v>
      </c>
      <c r="D91" s="17"/>
      <c r="E91" s="17"/>
      <c r="F91" s="17">
        <v>1</v>
      </c>
      <c r="G91" s="17">
        <v>1</v>
      </c>
      <c r="H91" s="17"/>
      <c r="I91" s="17">
        <v>1</v>
      </c>
      <c r="J91" s="17">
        <v>1</v>
      </c>
      <c r="K91" s="17">
        <v>1</v>
      </c>
      <c r="L91" s="17"/>
      <c r="M91" s="17"/>
      <c r="N91" s="17">
        <v>1</v>
      </c>
      <c r="O91" s="17"/>
      <c r="P91" s="17">
        <v>1</v>
      </c>
      <c r="Q91" s="17"/>
      <c r="R91" s="17">
        <v>1</v>
      </c>
      <c r="S91" s="17">
        <v>1</v>
      </c>
      <c r="T91" s="17"/>
      <c r="U91" s="17"/>
      <c r="V91" s="17">
        <v>1</v>
      </c>
      <c r="W91" s="17">
        <v>1</v>
      </c>
      <c r="X91" s="17">
        <v>1</v>
      </c>
      <c r="Y91" s="17">
        <v>1</v>
      </c>
      <c r="Z91" s="17"/>
    </row>
    <row r="92" spans="1:26" ht="20.100000000000001" customHeight="1" x14ac:dyDescent="0.15">
      <c r="A92" s="54"/>
      <c r="B92" s="17" t="s">
        <v>244</v>
      </c>
      <c r="C92" s="17">
        <f t="shared" si="2"/>
        <v>16</v>
      </c>
      <c r="D92" s="17"/>
      <c r="E92" s="17">
        <v>1</v>
      </c>
      <c r="F92" s="17">
        <v>2</v>
      </c>
      <c r="G92" s="17"/>
      <c r="H92" s="17">
        <v>1</v>
      </c>
      <c r="I92" s="17">
        <v>1</v>
      </c>
      <c r="J92" s="17">
        <v>1</v>
      </c>
      <c r="K92" s="17">
        <v>2</v>
      </c>
      <c r="L92" s="17"/>
      <c r="M92" s="17"/>
      <c r="N92" s="17">
        <v>1</v>
      </c>
      <c r="O92" s="17"/>
      <c r="P92" s="17">
        <v>1</v>
      </c>
      <c r="Q92" s="17"/>
      <c r="R92" s="17">
        <v>1</v>
      </c>
      <c r="S92" s="17">
        <v>1</v>
      </c>
      <c r="T92" s="17"/>
      <c r="U92" s="17"/>
      <c r="V92" s="17">
        <v>1</v>
      </c>
      <c r="W92" s="17">
        <v>2</v>
      </c>
      <c r="X92" s="17">
        <v>1</v>
      </c>
      <c r="Y92" s="17"/>
      <c r="Z92" s="17"/>
    </row>
    <row r="93" spans="1:26" ht="20.100000000000001" customHeight="1" x14ac:dyDescent="0.15">
      <c r="A93" s="54" t="s">
        <v>248</v>
      </c>
      <c r="B93" s="17" t="s">
        <v>249</v>
      </c>
      <c r="C93" s="17">
        <f t="shared" si="2"/>
        <v>12</v>
      </c>
      <c r="D93" s="17"/>
      <c r="E93" s="17">
        <v>1</v>
      </c>
      <c r="F93" s="17">
        <v>2</v>
      </c>
      <c r="G93" s="17"/>
      <c r="H93" s="17"/>
      <c r="I93" s="17">
        <v>1</v>
      </c>
      <c r="J93" s="17">
        <v>1</v>
      </c>
      <c r="K93" s="17">
        <v>2</v>
      </c>
      <c r="L93" s="17"/>
      <c r="M93" s="17"/>
      <c r="N93" s="17">
        <v>1</v>
      </c>
      <c r="O93" s="17">
        <v>1</v>
      </c>
      <c r="P93" s="17">
        <v>1</v>
      </c>
      <c r="Q93" s="17"/>
      <c r="R93" s="17"/>
      <c r="S93" s="17"/>
      <c r="T93" s="17"/>
      <c r="U93" s="17"/>
      <c r="V93" s="17"/>
      <c r="W93" s="17">
        <v>1</v>
      </c>
      <c r="X93" s="17"/>
      <c r="Y93" s="17">
        <v>1</v>
      </c>
      <c r="Z93" s="17" t="s">
        <v>178</v>
      </c>
    </row>
    <row r="94" spans="1:26" ht="20.100000000000001" customHeight="1" x14ac:dyDescent="0.15">
      <c r="A94" s="54"/>
      <c r="B94" s="17" t="s">
        <v>251</v>
      </c>
      <c r="C94" s="17">
        <f t="shared" si="2"/>
        <v>17</v>
      </c>
      <c r="D94" s="17"/>
      <c r="E94" s="17">
        <v>1</v>
      </c>
      <c r="F94" s="17">
        <v>2</v>
      </c>
      <c r="G94" s="17"/>
      <c r="H94" s="17"/>
      <c r="I94" s="17">
        <v>1</v>
      </c>
      <c r="J94" s="17">
        <v>1</v>
      </c>
      <c r="K94" s="17">
        <v>2</v>
      </c>
      <c r="L94" s="17"/>
      <c r="M94" s="17">
        <v>1</v>
      </c>
      <c r="N94" s="17">
        <v>1</v>
      </c>
      <c r="O94" s="17">
        <v>1</v>
      </c>
      <c r="P94" s="17">
        <v>1</v>
      </c>
      <c r="Q94" s="17">
        <v>1</v>
      </c>
      <c r="R94" s="17"/>
      <c r="S94" s="17"/>
      <c r="T94" s="17"/>
      <c r="U94" s="17">
        <v>1</v>
      </c>
      <c r="V94" s="17"/>
      <c r="W94" s="17">
        <v>3</v>
      </c>
      <c r="X94" s="17">
        <v>1</v>
      </c>
      <c r="Y94" s="17"/>
      <c r="Z94" s="17"/>
    </row>
    <row r="95" spans="1:26" ht="20.100000000000001" customHeight="1" x14ac:dyDescent="0.15">
      <c r="A95" s="54"/>
      <c r="B95" s="17" t="s">
        <v>253</v>
      </c>
      <c r="C95" s="17">
        <f t="shared" si="2"/>
        <v>11</v>
      </c>
      <c r="D95" s="17"/>
      <c r="E95" s="17"/>
      <c r="F95" s="17">
        <v>1</v>
      </c>
      <c r="G95" s="17"/>
      <c r="H95" s="17"/>
      <c r="I95" s="17">
        <v>1</v>
      </c>
      <c r="J95" s="17">
        <v>1</v>
      </c>
      <c r="K95" s="17">
        <v>2</v>
      </c>
      <c r="L95" s="17"/>
      <c r="M95" s="17">
        <v>1</v>
      </c>
      <c r="N95" s="17">
        <v>1</v>
      </c>
      <c r="O95" s="17"/>
      <c r="P95" s="17">
        <v>1</v>
      </c>
      <c r="Q95" s="17"/>
      <c r="R95" s="17">
        <v>1</v>
      </c>
      <c r="S95" s="17"/>
      <c r="T95" s="17"/>
      <c r="U95" s="17"/>
      <c r="V95" s="17">
        <v>1</v>
      </c>
      <c r="W95" s="17"/>
      <c r="X95" s="17"/>
      <c r="Y95" s="17">
        <v>1</v>
      </c>
      <c r="Z95" s="17"/>
    </row>
    <row r="96" spans="1:26" ht="20.100000000000001" customHeight="1" x14ac:dyDescent="0.15">
      <c r="A96" s="54"/>
      <c r="B96" s="17" t="s">
        <v>254</v>
      </c>
      <c r="C96" s="17">
        <f t="shared" si="2"/>
        <v>23</v>
      </c>
      <c r="D96" s="17"/>
      <c r="E96" s="17"/>
      <c r="F96" s="17">
        <v>2</v>
      </c>
      <c r="G96" s="17"/>
      <c r="H96" s="17"/>
      <c r="I96" s="17">
        <v>3</v>
      </c>
      <c r="J96" s="17">
        <v>3</v>
      </c>
      <c r="K96" s="17">
        <v>5</v>
      </c>
      <c r="L96" s="17"/>
      <c r="M96" s="17">
        <v>1</v>
      </c>
      <c r="N96" s="17">
        <v>2</v>
      </c>
      <c r="O96" s="17">
        <v>2</v>
      </c>
      <c r="P96" s="17">
        <v>3</v>
      </c>
      <c r="Q96" s="17"/>
      <c r="R96" s="17">
        <v>1</v>
      </c>
      <c r="S96" s="17"/>
      <c r="T96" s="17"/>
      <c r="U96" s="17"/>
      <c r="V96" s="17">
        <v>1</v>
      </c>
      <c r="W96" s="17"/>
      <c r="X96" s="17"/>
      <c r="Y96" s="17"/>
      <c r="Z96" s="17"/>
    </row>
    <row r="97" spans="1:26" ht="20.100000000000001" customHeight="1" x14ac:dyDescent="0.15">
      <c r="A97" s="54"/>
      <c r="B97" s="17" t="s">
        <v>255</v>
      </c>
      <c r="C97" s="17">
        <f t="shared" si="2"/>
        <v>12</v>
      </c>
      <c r="D97" s="17"/>
      <c r="E97" s="17"/>
      <c r="F97" s="17"/>
      <c r="G97" s="17"/>
      <c r="H97" s="17"/>
      <c r="I97" s="17">
        <v>1</v>
      </c>
      <c r="J97" s="17">
        <v>1</v>
      </c>
      <c r="K97" s="17">
        <v>1</v>
      </c>
      <c r="L97" s="17"/>
      <c r="M97" s="17"/>
      <c r="N97" s="17">
        <v>1</v>
      </c>
      <c r="O97" s="17">
        <v>1</v>
      </c>
      <c r="P97" s="17">
        <v>1</v>
      </c>
      <c r="Q97" s="17"/>
      <c r="R97" s="17">
        <v>1</v>
      </c>
      <c r="S97" s="17">
        <v>1</v>
      </c>
      <c r="T97" s="17"/>
      <c r="U97" s="17"/>
      <c r="V97" s="17">
        <v>1</v>
      </c>
      <c r="W97" s="17"/>
      <c r="X97" s="17">
        <v>2</v>
      </c>
      <c r="Y97" s="17">
        <v>1</v>
      </c>
      <c r="Z97" s="17"/>
    </row>
    <row r="98" spans="1:26" ht="20.100000000000001" customHeight="1" x14ac:dyDescent="0.15">
      <c r="A98" s="54"/>
      <c r="B98" s="17" t="s">
        <v>317</v>
      </c>
      <c r="C98" s="17">
        <f t="shared" si="2"/>
        <v>6</v>
      </c>
      <c r="D98" s="17"/>
      <c r="E98" s="17">
        <v>1</v>
      </c>
      <c r="F98" s="17">
        <v>1</v>
      </c>
      <c r="G98" s="17"/>
      <c r="H98" s="17"/>
      <c r="I98" s="17">
        <v>1</v>
      </c>
      <c r="J98" s="17"/>
      <c r="K98" s="17">
        <v>1</v>
      </c>
      <c r="L98" s="17"/>
      <c r="M98" s="17"/>
      <c r="N98" s="17">
        <v>1</v>
      </c>
      <c r="O98" s="17"/>
      <c r="P98" s="17">
        <v>1</v>
      </c>
      <c r="Q98" s="17"/>
      <c r="R98" s="17"/>
      <c r="S98" s="17"/>
      <c r="T98" s="17"/>
      <c r="U98" s="17"/>
      <c r="V98" s="17"/>
      <c r="W98" s="17"/>
      <c r="X98" s="17"/>
      <c r="Y98" s="17"/>
      <c r="Z98" s="17"/>
    </row>
    <row r="99" spans="1:26" ht="20.100000000000001" customHeight="1" x14ac:dyDescent="0.15">
      <c r="A99" s="54"/>
      <c r="B99" s="17" t="s">
        <v>252</v>
      </c>
      <c r="C99" s="17">
        <f t="shared" si="2"/>
        <v>7</v>
      </c>
      <c r="D99" s="17"/>
      <c r="E99" s="17"/>
      <c r="F99" s="17">
        <v>1</v>
      </c>
      <c r="G99" s="17"/>
      <c r="H99" s="17"/>
      <c r="I99" s="17">
        <v>1</v>
      </c>
      <c r="J99" s="17">
        <v>1</v>
      </c>
      <c r="K99" s="17">
        <v>2</v>
      </c>
      <c r="L99" s="17"/>
      <c r="M99" s="17"/>
      <c r="N99" s="17">
        <v>1</v>
      </c>
      <c r="O99" s="17"/>
      <c r="P99" s="17">
        <v>1</v>
      </c>
      <c r="Q99" s="17"/>
      <c r="R99" s="17"/>
      <c r="S99" s="17"/>
      <c r="T99" s="17"/>
      <c r="U99" s="17"/>
      <c r="V99" s="17"/>
      <c r="W99" s="17"/>
      <c r="X99" s="17"/>
      <c r="Y99" s="17"/>
      <c r="Z99" s="17"/>
    </row>
    <row r="100" spans="1:26" ht="20.100000000000001" customHeight="1" x14ac:dyDescent="0.15">
      <c r="A100" s="54" t="s">
        <v>256</v>
      </c>
      <c r="B100" s="17" t="s">
        <v>318</v>
      </c>
      <c r="C100" s="17">
        <f t="shared" si="2"/>
        <v>6</v>
      </c>
      <c r="D100" s="17"/>
      <c r="E100" s="17"/>
      <c r="F100" s="17">
        <v>1</v>
      </c>
      <c r="G100" s="17">
        <v>1</v>
      </c>
      <c r="H100" s="17"/>
      <c r="I100" s="17">
        <v>1</v>
      </c>
      <c r="J100" s="17">
        <v>1</v>
      </c>
      <c r="K100" s="17">
        <v>1</v>
      </c>
      <c r="L100" s="17"/>
      <c r="M100" s="17"/>
      <c r="N100" s="17"/>
      <c r="O100" s="17"/>
      <c r="P100" s="17">
        <v>1</v>
      </c>
      <c r="Q100" s="17"/>
      <c r="R100" s="17"/>
      <c r="S100" s="17"/>
      <c r="T100" s="17"/>
      <c r="U100" s="17"/>
      <c r="V100" s="17"/>
      <c r="W100" s="17"/>
      <c r="X100" s="17"/>
      <c r="Y100" s="17"/>
      <c r="Z100" s="17" t="s">
        <v>178</v>
      </c>
    </row>
    <row r="101" spans="1:26" ht="20.100000000000001" customHeight="1" x14ac:dyDescent="0.15">
      <c r="A101" s="54"/>
      <c r="B101" s="17" t="s">
        <v>257</v>
      </c>
      <c r="C101" s="17">
        <f t="shared" si="2"/>
        <v>12</v>
      </c>
      <c r="D101" s="17"/>
      <c r="E101" s="17"/>
      <c r="F101" s="17">
        <v>1</v>
      </c>
      <c r="G101" s="17"/>
      <c r="H101" s="17"/>
      <c r="I101" s="17">
        <v>1</v>
      </c>
      <c r="J101" s="17">
        <v>1</v>
      </c>
      <c r="K101" s="17">
        <v>1</v>
      </c>
      <c r="L101" s="17"/>
      <c r="M101" s="17">
        <v>1</v>
      </c>
      <c r="N101" s="17">
        <v>1</v>
      </c>
      <c r="O101" s="17"/>
      <c r="P101" s="17">
        <v>1</v>
      </c>
      <c r="Q101" s="17"/>
      <c r="R101" s="17">
        <v>1</v>
      </c>
      <c r="S101" s="17">
        <v>1</v>
      </c>
      <c r="T101" s="17"/>
      <c r="U101" s="17"/>
      <c r="V101" s="17">
        <v>1</v>
      </c>
      <c r="W101" s="17">
        <v>1</v>
      </c>
      <c r="X101" s="17"/>
      <c r="Y101" s="17">
        <v>1</v>
      </c>
      <c r="Z101" s="17" t="s">
        <v>178</v>
      </c>
    </row>
    <row r="102" spans="1:26" ht="20.100000000000001" customHeight="1" x14ac:dyDescent="0.15">
      <c r="A102" s="54"/>
      <c r="B102" s="17" t="s">
        <v>258</v>
      </c>
      <c r="C102" s="17">
        <f>SUM(D102:Y102)</f>
        <v>10</v>
      </c>
      <c r="D102" s="17"/>
      <c r="E102" s="17">
        <v>1</v>
      </c>
      <c r="F102" s="17">
        <v>1</v>
      </c>
      <c r="G102" s="17">
        <v>1</v>
      </c>
      <c r="H102" s="17"/>
      <c r="I102" s="17">
        <v>1</v>
      </c>
      <c r="J102" s="17">
        <v>1</v>
      </c>
      <c r="K102" s="17">
        <v>1</v>
      </c>
      <c r="L102" s="17"/>
      <c r="M102" s="17"/>
      <c r="N102" s="17"/>
      <c r="O102" s="17">
        <v>1</v>
      </c>
      <c r="P102" s="17"/>
      <c r="Q102" s="17">
        <v>1</v>
      </c>
      <c r="R102" s="17"/>
      <c r="S102" s="17"/>
      <c r="T102" s="17"/>
      <c r="U102" s="17">
        <v>1</v>
      </c>
      <c r="V102" s="17"/>
      <c r="W102" s="17">
        <v>1</v>
      </c>
      <c r="X102" s="17"/>
      <c r="Y102" s="17"/>
      <c r="Z102" s="17"/>
    </row>
    <row r="103" spans="1:26" ht="20.100000000000001" customHeight="1" x14ac:dyDescent="0.15">
      <c r="A103" s="54"/>
      <c r="B103" s="17" t="s">
        <v>259</v>
      </c>
      <c r="C103" s="17">
        <f t="shared" ref="C103:C110" si="3">SUM(D103:Y103)</f>
        <v>1</v>
      </c>
      <c r="D103" s="17"/>
      <c r="E103" s="17"/>
      <c r="F103" s="17">
        <v>1</v>
      </c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17"/>
      <c r="R103" s="17"/>
      <c r="S103" s="17"/>
      <c r="T103" s="17"/>
      <c r="U103" s="17"/>
      <c r="V103" s="17"/>
      <c r="W103" s="17"/>
      <c r="X103" s="17"/>
      <c r="Y103" s="17"/>
      <c r="Z103" s="17"/>
    </row>
    <row r="104" spans="1:26" ht="20.100000000000001" customHeight="1" x14ac:dyDescent="0.15">
      <c r="A104" s="54" t="s">
        <v>260</v>
      </c>
      <c r="B104" s="17" t="s">
        <v>263</v>
      </c>
      <c r="C104" s="17">
        <f t="shared" si="3"/>
        <v>17</v>
      </c>
      <c r="D104" s="17"/>
      <c r="E104" s="17">
        <v>1</v>
      </c>
      <c r="F104" s="17">
        <v>2</v>
      </c>
      <c r="G104" s="17">
        <v>1</v>
      </c>
      <c r="H104" s="17"/>
      <c r="I104" s="17">
        <v>2</v>
      </c>
      <c r="J104" s="17">
        <v>1</v>
      </c>
      <c r="K104" s="17">
        <v>3</v>
      </c>
      <c r="L104" s="17"/>
      <c r="M104" s="17">
        <v>1</v>
      </c>
      <c r="N104" s="17">
        <v>1</v>
      </c>
      <c r="O104" s="17">
        <v>1</v>
      </c>
      <c r="P104" s="17">
        <v>1</v>
      </c>
      <c r="Q104" s="17"/>
      <c r="R104" s="17"/>
      <c r="S104" s="17"/>
      <c r="T104" s="17"/>
      <c r="U104" s="17"/>
      <c r="V104" s="17">
        <v>1</v>
      </c>
      <c r="W104" s="17">
        <v>1</v>
      </c>
      <c r="X104" s="17">
        <v>1</v>
      </c>
      <c r="Y104" s="17"/>
      <c r="Z104" s="17"/>
    </row>
    <row r="105" spans="1:26" ht="20.100000000000001" customHeight="1" x14ac:dyDescent="0.15">
      <c r="A105" s="54"/>
      <c r="B105" s="17" t="s">
        <v>262</v>
      </c>
      <c r="C105" s="17">
        <f t="shared" si="3"/>
        <v>19</v>
      </c>
      <c r="D105" s="17"/>
      <c r="E105" s="17">
        <v>1</v>
      </c>
      <c r="F105" s="17">
        <v>3</v>
      </c>
      <c r="G105" s="17">
        <v>1</v>
      </c>
      <c r="H105" s="17">
        <v>1</v>
      </c>
      <c r="I105" s="17"/>
      <c r="J105" s="17">
        <v>1</v>
      </c>
      <c r="K105" s="17">
        <v>2</v>
      </c>
      <c r="L105" s="17">
        <v>1</v>
      </c>
      <c r="M105" s="17"/>
      <c r="N105" s="17">
        <v>1</v>
      </c>
      <c r="O105" s="17">
        <v>2</v>
      </c>
      <c r="P105" s="17">
        <v>1</v>
      </c>
      <c r="Q105" s="17"/>
      <c r="R105" s="17"/>
      <c r="S105" s="17"/>
      <c r="T105" s="17"/>
      <c r="U105" s="17"/>
      <c r="V105" s="17">
        <v>1</v>
      </c>
      <c r="W105" s="17">
        <v>3</v>
      </c>
      <c r="X105" s="17">
        <v>1</v>
      </c>
      <c r="Y105" s="17"/>
      <c r="Z105" s="17"/>
    </row>
    <row r="106" spans="1:26" ht="20.100000000000001" customHeight="1" x14ac:dyDescent="0.15">
      <c r="A106" s="54" t="s">
        <v>264</v>
      </c>
      <c r="B106" s="17" t="s">
        <v>319</v>
      </c>
      <c r="C106" s="17">
        <f t="shared" si="3"/>
        <v>3</v>
      </c>
      <c r="D106" s="17"/>
      <c r="E106" s="17"/>
      <c r="F106" s="17">
        <v>1</v>
      </c>
      <c r="G106" s="17"/>
      <c r="H106" s="17"/>
      <c r="I106" s="17">
        <v>1</v>
      </c>
      <c r="J106" s="17"/>
      <c r="K106" s="17"/>
      <c r="L106" s="17"/>
      <c r="M106" s="17"/>
      <c r="N106" s="17"/>
      <c r="O106" s="17"/>
      <c r="P106" s="17">
        <v>1</v>
      </c>
      <c r="Q106" s="17"/>
      <c r="R106" s="17"/>
      <c r="S106" s="17"/>
      <c r="T106" s="17"/>
      <c r="U106" s="17"/>
      <c r="V106" s="17"/>
      <c r="W106" s="17"/>
      <c r="X106" s="17"/>
      <c r="Y106" s="17"/>
      <c r="Z106" s="17" t="s">
        <v>178</v>
      </c>
    </row>
    <row r="107" spans="1:26" ht="20.100000000000001" customHeight="1" x14ac:dyDescent="0.15">
      <c r="A107" s="54"/>
      <c r="B107" s="17" t="s">
        <v>320</v>
      </c>
      <c r="C107" s="17">
        <f t="shared" si="3"/>
        <v>9</v>
      </c>
      <c r="D107" s="17"/>
      <c r="E107" s="17"/>
      <c r="F107" s="17">
        <v>1</v>
      </c>
      <c r="G107" s="17"/>
      <c r="H107" s="17"/>
      <c r="I107" s="17">
        <v>1</v>
      </c>
      <c r="J107" s="17">
        <v>1</v>
      </c>
      <c r="K107" s="17">
        <v>2</v>
      </c>
      <c r="L107" s="17"/>
      <c r="M107" s="17">
        <v>1</v>
      </c>
      <c r="N107" s="17">
        <v>1</v>
      </c>
      <c r="O107" s="17"/>
      <c r="P107" s="17">
        <v>1</v>
      </c>
      <c r="Q107" s="17"/>
      <c r="R107" s="17"/>
      <c r="S107" s="17"/>
      <c r="T107" s="17"/>
      <c r="U107" s="17"/>
      <c r="V107" s="17"/>
      <c r="W107" s="17">
        <v>1</v>
      </c>
      <c r="X107" s="17"/>
      <c r="Y107" s="17"/>
      <c r="Z107" s="17" t="s">
        <v>178</v>
      </c>
    </row>
    <row r="108" spans="1:26" ht="20.100000000000001" customHeight="1" x14ac:dyDescent="0.15">
      <c r="A108" s="54"/>
      <c r="B108" s="17" t="s">
        <v>265</v>
      </c>
      <c r="C108" s="17">
        <f t="shared" si="3"/>
        <v>18</v>
      </c>
      <c r="D108" s="17"/>
      <c r="E108" s="17">
        <v>1</v>
      </c>
      <c r="F108" s="17">
        <v>2</v>
      </c>
      <c r="G108" s="17"/>
      <c r="H108" s="17"/>
      <c r="I108" s="17">
        <v>3</v>
      </c>
      <c r="J108" s="17">
        <v>1</v>
      </c>
      <c r="K108" s="17">
        <v>2</v>
      </c>
      <c r="L108" s="17"/>
      <c r="M108" s="17">
        <v>1</v>
      </c>
      <c r="N108" s="17">
        <v>1</v>
      </c>
      <c r="O108" s="17"/>
      <c r="P108" s="17">
        <v>1</v>
      </c>
      <c r="Q108" s="17"/>
      <c r="R108" s="17">
        <v>1</v>
      </c>
      <c r="S108" s="17">
        <v>1</v>
      </c>
      <c r="T108" s="17"/>
      <c r="U108" s="17"/>
      <c r="V108" s="17">
        <v>1</v>
      </c>
      <c r="W108" s="17">
        <v>2</v>
      </c>
      <c r="X108" s="17"/>
      <c r="Y108" s="17">
        <v>1</v>
      </c>
      <c r="Z108" s="17"/>
    </row>
    <row r="109" spans="1:26" ht="20.100000000000001" customHeight="1" x14ac:dyDescent="0.15">
      <c r="A109" s="54"/>
      <c r="B109" s="17" t="s">
        <v>321</v>
      </c>
      <c r="C109" s="17">
        <f t="shared" si="3"/>
        <v>8</v>
      </c>
      <c r="D109" s="17"/>
      <c r="E109" s="17"/>
      <c r="F109" s="17">
        <v>1</v>
      </c>
      <c r="G109" s="17"/>
      <c r="H109" s="17"/>
      <c r="I109" s="17">
        <v>1</v>
      </c>
      <c r="J109" s="17">
        <v>1</v>
      </c>
      <c r="K109" s="17">
        <v>2</v>
      </c>
      <c r="L109" s="17"/>
      <c r="M109" s="17">
        <v>1</v>
      </c>
      <c r="N109" s="17">
        <v>1</v>
      </c>
      <c r="O109" s="17"/>
      <c r="P109" s="17">
        <v>1</v>
      </c>
      <c r="Q109" s="17"/>
      <c r="R109" s="17"/>
      <c r="S109" s="17"/>
      <c r="T109" s="17"/>
      <c r="U109" s="17"/>
      <c r="V109" s="17"/>
      <c r="W109" s="17"/>
      <c r="X109" s="17"/>
      <c r="Y109" s="17"/>
      <c r="Z109" s="17"/>
    </row>
    <row r="110" spans="1:26" ht="20.100000000000001" customHeight="1" x14ac:dyDescent="0.15">
      <c r="A110" s="54"/>
      <c r="B110" s="17" t="s">
        <v>266</v>
      </c>
      <c r="C110" s="17">
        <f t="shared" si="3"/>
        <v>19</v>
      </c>
      <c r="D110" s="17"/>
      <c r="E110" s="17">
        <v>1</v>
      </c>
      <c r="F110" s="17">
        <v>2</v>
      </c>
      <c r="G110" s="17">
        <v>1</v>
      </c>
      <c r="H110" s="17"/>
      <c r="I110" s="17">
        <v>2</v>
      </c>
      <c r="J110" s="17">
        <v>1</v>
      </c>
      <c r="K110" s="17">
        <v>3</v>
      </c>
      <c r="L110" s="17"/>
      <c r="M110" s="17"/>
      <c r="N110" s="17">
        <v>1</v>
      </c>
      <c r="O110" s="17">
        <v>1</v>
      </c>
      <c r="P110" s="17">
        <v>1</v>
      </c>
      <c r="Q110" s="17">
        <v>1</v>
      </c>
      <c r="R110" s="17"/>
      <c r="S110" s="17">
        <v>1</v>
      </c>
      <c r="T110" s="17"/>
      <c r="U110" s="17">
        <v>1</v>
      </c>
      <c r="V110" s="17"/>
      <c r="W110" s="17">
        <v>2</v>
      </c>
      <c r="X110" s="17">
        <v>1</v>
      </c>
      <c r="Y110" s="17"/>
      <c r="Z110" s="17"/>
    </row>
  </sheetData>
  <mergeCells count="35">
    <mergeCell ref="A100:A103"/>
    <mergeCell ref="A104:A105"/>
    <mergeCell ref="A106:A110"/>
    <mergeCell ref="A54:A65"/>
    <mergeCell ref="A66:A71"/>
    <mergeCell ref="A72:A75"/>
    <mergeCell ref="A76:A82"/>
    <mergeCell ref="A83:A92"/>
    <mergeCell ref="A93:A99"/>
    <mergeCell ref="A49:A53"/>
    <mergeCell ref="S3:T3"/>
    <mergeCell ref="U3:V3"/>
    <mergeCell ref="W3:W4"/>
    <mergeCell ref="X3:Y4"/>
    <mergeCell ref="D4:E4"/>
    <mergeCell ref="G4:H4"/>
    <mergeCell ref="L4:M4"/>
    <mergeCell ref="O4:P4"/>
    <mergeCell ref="Q4:R4"/>
    <mergeCell ref="S4:T4"/>
    <mergeCell ref="U4:V4"/>
    <mergeCell ref="A7:A14"/>
    <mergeCell ref="A15:A25"/>
    <mergeCell ref="A26:A35"/>
    <mergeCell ref="A36:A48"/>
    <mergeCell ref="A1:Z1"/>
    <mergeCell ref="A2:A5"/>
    <mergeCell ref="B2:B5"/>
    <mergeCell ref="D2:Y2"/>
    <mergeCell ref="Z2:Z5"/>
    <mergeCell ref="D3:E3"/>
    <mergeCell ref="G3:H3"/>
    <mergeCell ref="L3:M3"/>
    <mergeCell ref="O3:P3"/>
    <mergeCell ref="Q3:R3"/>
  </mergeCells>
  <phoneticPr fontId="1" type="noConversion"/>
  <conditionalFormatting sqref="B7:Z110">
    <cfRule type="expression" dxfId="3" priority="1">
      <formula>MOD(ROW(),2)=0</formula>
    </cfRule>
  </conditionalFormatting>
  <printOptions horizontalCentered="1"/>
  <pageMargins left="0.15748031496062992" right="0.15748031496062992" top="0.59055118110236227" bottom="0.59055118110236227" header="0.51181102362204722" footer="0.31496062992125984"/>
  <pageSetup paperSize="9" orientation="landscape" r:id="rId1"/>
  <headerFooter>
    <oddFooter>&amp;C第 &amp;P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E23"/>
  <sheetViews>
    <sheetView showZeros="0" workbookViewId="0">
      <pane xSplit="2" ySplit="3" topLeftCell="C4" activePane="bottomRight" state="frozen"/>
      <selection pane="topRight"/>
      <selection pane="bottomLeft"/>
      <selection pane="bottomRight" activeCell="E23" sqref="E23"/>
    </sheetView>
  </sheetViews>
  <sheetFormatPr defaultColWidth="9" defaultRowHeight="13.5" x14ac:dyDescent="0.15"/>
  <cols>
    <col min="1" max="1" width="11.375" style="11" customWidth="1"/>
    <col min="2" max="2" width="14.25" style="11" customWidth="1"/>
    <col min="3" max="4" width="18.625" style="11" customWidth="1"/>
    <col min="5" max="5" width="22.875" style="16" customWidth="1"/>
    <col min="6" max="256" width="9" style="11"/>
    <col min="257" max="257" width="11.375" style="11" customWidth="1"/>
    <col min="258" max="258" width="14.25" style="11" customWidth="1"/>
    <col min="259" max="260" width="18.625" style="11" customWidth="1"/>
    <col min="261" max="261" width="22.875" style="11" customWidth="1"/>
    <col min="262" max="512" width="9" style="11"/>
    <col min="513" max="513" width="11.375" style="11" customWidth="1"/>
    <col min="514" max="514" width="14.25" style="11" customWidth="1"/>
    <col min="515" max="516" width="18.625" style="11" customWidth="1"/>
    <col min="517" max="517" width="22.875" style="11" customWidth="1"/>
    <col min="518" max="768" width="9" style="11"/>
    <col min="769" max="769" width="11.375" style="11" customWidth="1"/>
    <col min="770" max="770" width="14.25" style="11" customWidth="1"/>
    <col min="771" max="772" width="18.625" style="11" customWidth="1"/>
    <col min="773" max="773" width="22.875" style="11" customWidth="1"/>
    <col min="774" max="1024" width="9" style="11"/>
    <col min="1025" max="1025" width="11.375" style="11" customWidth="1"/>
    <col min="1026" max="1026" width="14.25" style="11" customWidth="1"/>
    <col min="1027" max="1028" width="18.625" style="11" customWidth="1"/>
    <col min="1029" max="1029" width="22.875" style="11" customWidth="1"/>
    <col min="1030" max="1280" width="9" style="11"/>
    <col min="1281" max="1281" width="11.375" style="11" customWidth="1"/>
    <col min="1282" max="1282" width="14.25" style="11" customWidth="1"/>
    <col min="1283" max="1284" width="18.625" style="11" customWidth="1"/>
    <col min="1285" max="1285" width="22.875" style="11" customWidth="1"/>
    <col min="1286" max="1536" width="9" style="11"/>
    <col min="1537" max="1537" width="11.375" style="11" customWidth="1"/>
    <col min="1538" max="1538" width="14.25" style="11" customWidth="1"/>
    <col min="1539" max="1540" width="18.625" style="11" customWidth="1"/>
    <col min="1541" max="1541" width="22.875" style="11" customWidth="1"/>
    <col min="1542" max="1792" width="9" style="11"/>
    <col min="1793" max="1793" width="11.375" style="11" customWidth="1"/>
    <col min="1794" max="1794" width="14.25" style="11" customWidth="1"/>
    <col min="1795" max="1796" width="18.625" style="11" customWidth="1"/>
    <col min="1797" max="1797" width="22.875" style="11" customWidth="1"/>
    <col min="1798" max="2048" width="9" style="11"/>
    <col min="2049" max="2049" width="11.375" style="11" customWidth="1"/>
    <col min="2050" max="2050" width="14.25" style="11" customWidth="1"/>
    <col min="2051" max="2052" width="18.625" style="11" customWidth="1"/>
    <col min="2053" max="2053" width="22.875" style="11" customWidth="1"/>
    <col min="2054" max="2304" width="9" style="11"/>
    <col min="2305" max="2305" width="11.375" style="11" customWidth="1"/>
    <col min="2306" max="2306" width="14.25" style="11" customWidth="1"/>
    <col min="2307" max="2308" width="18.625" style="11" customWidth="1"/>
    <col min="2309" max="2309" width="22.875" style="11" customWidth="1"/>
    <col min="2310" max="2560" width="9" style="11"/>
    <col min="2561" max="2561" width="11.375" style="11" customWidth="1"/>
    <col min="2562" max="2562" width="14.25" style="11" customWidth="1"/>
    <col min="2563" max="2564" width="18.625" style="11" customWidth="1"/>
    <col min="2565" max="2565" width="22.875" style="11" customWidth="1"/>
    <col min="2566" max="2816" width="9" style="11"/>
    <col min="2817" max="2817" width="11.375" style="11" customWidth="1"/>
    <col min="2818" max="2818" width="14.25" style="11" customWidth="1"/>
    <col min="2819" max="2820" width="18.625" style="11" customWidth="1"/>
    <col min="2821" max="2821" width="22.875" style="11" customWidth="1"/>
    <col min="2822" max="3072" width="9" style="11"/>
    <col min="3073" max="3073" width="11.375" style="11" customWidth="1"/>
    <col min="3074" max="3074" width="14.25" style="11" customWidth="1"/>
    <col min="3075" max="3076" width="18.625" style="11" customWidth="1"/>
    <col min="3077" max="3077" width="22.875" style="11" customWidth="1"/>
    <col min="3078" max="3328" width="9" style="11"/>
    <col min="3329" max="3329" width="11.375" style="11" customWidth="1"/>
    <col min="3330" max="3330" width="14.25" style="11" customWidth="1"/>
    <col min="3331" max="3332" width="18.625" style="11" customWidth="1"/>
    <col min="3333" max="3333" width="22.875" style="11" customWidth="1"/>
    <col min="3334" max="3584" width="9" style="11"/>
    <col min="3585" max="3585" width="11.375" style="11" customWidth="1"/>
    <col min="3586" max="3586" width="14.25" style="11" customWidth="1"/>
    <col min="3587" max="3588" width="18.625" style="11" customWidth="1"/>
    <col min="3589" max="3589" width="22.875" style="11" customWidth="1"/>
    <col min="3590" max="3840" width="9" style="11"/>
    <col min="3841" max="3841" width="11.375" style="11" customWidth="1"/>
    <col min="3842" max="3842" width="14.25" style="11" customWidth="1"/>
    <col min="3843" max="3844" width="18.625" style="11" customWidth="1"/>
    <col min="3845" max="3845" width="22.875" style="11" customWidth="1"/>
    <col min="3846" max="4096" width="9" style="11"/>
    <col min="4097" max="4097" width="11.375" style="11" customWidth="1"/>
    <col min="4098" max="4098" width="14.25" style="11" customWidth="1"/>
    <col min="4099" max="4100" width="18.625" style="11" customWidth="1"/>
    <col min="4101" max="4101" width="22.875" style="11" customWidth="1"/>
    <col min="4102" max="4352" width="9" style="11"/>
    <col min="4353" max="4353" width="11.375" style="11" customWidth="1"/>
    <col min="4354" max="4354" width="14.25" style="11" customWidth="1"/>
    <col min="4355" max="4356" width="18.625" style="11" customWidth="1"/>
    <col min="4357" max="4357" width="22.875" style="11" customWidth="1"/>
    <col min="4358" max="4608" width="9" style="11"/>
    <col min="4609" max="4609" width="11.375" style="11" customWidth="1"/>
    <col min="4610" max="4610" width="14.25" style="11" customWidth="1"/>
    <col min="4611" max="4612" width="18.625" style="11" customWidth="1"/>
    <col min="4613" max="4613" width="22.875" style="11" customWidth="1"/>
    <col min="4614" max="4864" width="9" style="11"/>
    <col min="4865" max="4865" width="11.375" style="11" customWidth="1"/>
    <col min="4866" max="4866" width="14.25" style="11" customWidth="1"/>
    <col min="4867" max="4868" width="18.625" style="11" customWidth="1"/>
    <col min="4869" max="4869" width="22.875" style="11" customWidth="1"/>
    <col min="4870" max="5120" width="9" style="11"/>
    <col min="5121" max="5121" width="11.375" style="11" customWidth="1"/>
    <col min="5122" max="5122" width="14.25" style="11" customWidth="1"/>
    <col min="5123" max="5124" width="18.625" style="11" customWidth="1"/>
    <col min="5125" max="5125" width="22.875" style="11" customWidth="1"/>
    <col min="5126" max="5376" width="9" style="11"/>
    <col min="5377" max="5377" width="11.375" style="11" customWidth="1"/>
    <col min="5378" max="5378" width="14.25" style="11" customWidth="1"/>
    <col min="5379" max="5380" width="18.625" style="11" customWidth="1"/>
    <col min="5381" max="5381" width="22.875" style="11" customWidth="1"/>
    <col min="5382" max="5632" width="9" style="11"/>
    <col min="5633" max="5633" width="11.375" style="11" customWidth="1"/>
    <col min="5634" max="5634" width="14.25" style="11" customWidth="1"/>
    <col min="5635" max="5636" width="18.625" style="11" customWidth="1"/>
    <col min="5637" max="5637" width="22.875" style="11" customWidth="1"/>
    <col min="5638" max="5888" width="9" style="11"/>
    <col min="5889" max="5889" width="11.375" style="11" customWidth="1"/>
    <col min="5890" max="5890" width="14.25" style="11" customWidth="1"/>
    <col min="5891" max="5892" width="18.625" style="11" customWidth="1"/>
    <col min="5893" max="5893" width="22.875" style="11" customWidth="1"/>
    <col min="5894" max="6144" width="9" style="11"/>
    <col min="6145" max="6145" width="11.375" style="11" customWidth="1"/>
    <col min="6146" max="6146" width="14.25" style="11" customWidth="1"/>
    <col min="6147" max="6148" width="18.625" style="11" customWidth="1"/>
    <col min="6149" max="6149" width="22.875" style="11" customWidth="1"/>
    <col min="6150" max="6400" width="9" style="11"/>
    <col min="6401" max="6401" width="11.375" style="11" customWidth="1"/>
    <col min="6402" max="6402" width="14.25" style="11" customWidth="1"/>
    <col min="6403" max="6404" width="18.625" style="11" customWidth="1"/>
    <col min="6405" max="6405" width="22.875" style="11" customWidth="1"/>
    <col min="6406" max="6656" width="9" style="11"/>
    <col min="6657" max="6657" width="11.375" style="11" customWidth="1"/>
    <col min="6658" max="6658" width="14.25" style="11" customWidth="1"/>
    <col min="6659" max="6660" width="18.625" style="11" customWidth="1"/>
    <col min="6661" max="6661" width="22.875" style="11" customWidth="1"/>
    <col min="6662" max="6912" width="9" style="11"/>
    <col min="6913" max="6913" width="11.375" style="11" customWidth="1"/>
    <col min="6914" max="6914" width="14.25" style="11" customWidth="1"/>
    <col min="6915" max="6916" width="18.625" style="11" customWidth="1"/>
    <col min="6917" max="6917" width="22.875" style="11" customWidth="1"/>
    <col min="6918" max="7168" width="9" style="11"/>
    <col min="7169" max="7169" width="11.375" style="11" customWidth="1"/>
    <col min="7170" max="7170" width="14.25" style="11" customWidth="1"/>
    <col min="7171" max="7172" width="18.625" style="11" customWidth="1"/>
    <col min="7173" max="7173" width="22.875" style="11" customWidth="1"/>
    <col min="7174" max="7424" width="9" style="11"/>
    <col min="7425" max="7425" width="11.375" style="11" customWidth="1"/>
    <col min="7426" max="7426" width="14.25" style="11" customWidth="1"/>
    <col min="7427" max="7428" width="18.625" style="11" customWidth="1"/>
    <col min="7429" max="7429" width="22.875" style="11" customWidth="1"/>
    <col min="7430" max="7680" width="9" style="11"/>
    <col min="7681" max="7681" width="11.375" style="11" customWidth="1"/>
    <col min="7682" max="7682" width="14.25" style="11" customWidth="1"/>
    <col min="7683" max="7684" width="18.625" style="11" customWidth="1"/>
    <col min="7685" max="7685" width="22.875" style="11" customWidth="1"/>
    <col min="7686" max="7936" width="9" style="11"/>
    <col min="7937" max="7937" width="11.375" style="11" customWidth="1"/>
    <col min="7938" max="7938" width="14.25" style="11" customWidth="1"/>
    <col min="7939" max="7940" width="18.625" style="11" customWidth="1"/>
    <col min="7941" max="7941" width="22.875" style="11" customWidth="1"/>
    <col min="7942" max="8192" width="9" style="11"/>
    <col min="8193" max="8193" width="11.375" style="11" customWidth="1"/>
    <col min="8194" max="8194" width="14.25" style="11" customWidth="1"/>
    <col min="8195" max="8196" width="18.625" style="11" customWidth="1"/>
    <col min="8197" max="8197" width="22.875" style="11" customWidth="1"/>
    <col min="8198" max="8448" width="9" style="11"/>
    <col min="8449" max="8449" width="11.375" style="11" customWidth="1"/>
    <col min="8450" max="8450" width="14.25" style="11" customWidth="1"/>
    <col min="8451" max="8452" width="18.625" style="11" customWidth="1"/>
    <col min="8453" max="8453" width="22.875" style="11" customWidth="1"/>
    <col min="8454" max="8704" width="9" style="11"/>
    <col min="8705" max="8705" width="11.375" style="11" customWidth="1"/>
    <col min="8706" max="8706" width="14.25" style="11" customWidth="1"/>
    <col min="8707" max="8708" width="18.625" style="11" customWidth="1"/>
    <col min="8709" max="8709" width="22.875" style="11" customWidth="1"/>
    <col min="8710" max="8960" width="9" style="11"/>
    <col min="8961" max="8961" width="11.375" style="11" customWidth="1"/>
    <col min="8962" max="8962" width="14.25" style="11" customWidth="1"/>
    <col min="8963" max="8964" width="18.625" style="11" customWidth="1"/>
    <col min="8965" max="8965" width="22.875" style="11" customWidth="1"/>
    <col min="8966" max="9216" width="9" style="11"/>
    <col min="9217" max="9217" width="11.375" style="11" customWidth="1"/>
    <col min="9218" max="9218" width="14.25" style="11" customWidth="1"/>
    <col min="9219" max="9220" width="18.625" style="11" customWidth="1"/>
    <col min="9221" max="9221" width="22.875" style="11" customWidth="1"/>
    <col min="9222" max="9472" width="9" style="11"/>
    <col min="9473" max="9473" width="11.375" style="11" customWidth="1"/>
    <col min="9474" max="9474" width="14.25" style="11" customWidth="1"/>
    <col min="9475" max="9476" width="18.625" style="11" customWidth="1"/>
    <col min="9477" max="9477" width="22.875" style="11" customWidth="1"/>
    <col min="9478" max="9728" width="9" style="11"/>
    <col min="9729" max="9729" width="11.375" style="11" customWidth="1"/>
    <col min="9730" max="9730" width="14.25" style="11" customWidth="1"/>
    <col min="9731" max="9732" width="18.625" style="11" customWidth="1"/>
    <col min="9733" max="9733" width="22.875" style="11" customWidth="1"/>
    <col min="9734" max="9984" width="9" style="11"/>
    <col min="9985" max="9985" width="11.375" style="11" customWidth="1"/>
    <col min="9986" max="9986" width="14.25" style="11" customWidth="1"/>
    <col min="9987" max="9988" width="18.625" style="11" customWidth="1"/>
    <col min="9989" max="9989" width="22.875" style="11" customWidth="1"/>
    <col min="9990" max="10240" width="9" style="11"/>
    <col min="10241" max="10241" width="11.375" style="11" customWidth="1"/>
    <col min="10242" max="10242" width="14.25" style="11" customWidth="1"/>
    <col min="10243" max="10244" width="18.625" style="11" customWidth="1"/>
    <col min="10245" max="10245" width="22.875" style="11" customWidth="1"/>
    <col min="10246" max="10496" width="9" style="11"/>
    <col min="10497" max="10497" width="11.375" style="11" customWidth="1"/>
    <col min="10498" max="10498" width="14.25" style="11" customWidth="1"/>
    <col min="10499" max="10500" width="18.625" style="11" customWidth="1"/>
    <col min="10501" max="10501" width="22.875" style="11" customWidth="1"/>
    <col min="10502" max="10752" width="9" style="11"/>
    <col min="10753" max="10753" width="11.375" style="11" customWidth="1"/>
    <col min="10754" max="10754" width="14.25" style="11" customWidth="1"/>
    <col min="10755" max="10756" width="18.625" style="11" customWidth="1"/>
    <col min="10757" max="10757" width="22.875" style="11" customWidth="1"/>
    <col min="10758" max="11008" width="9" style="11"/>
    <col min="11009" max="11009" width="11.375" style="11" customWidth="1"/>
    <col min="11010" max="11010" width="14.25" style="11" customWidth="1"/>
    <col min="11011" max="11012" width="18.625" style="11" customWidth="1"/>
    <col min="11013" max="11013" width="22.875" style="11" customWidth="1"/>
    <col min="11014" max="11264" width="9" style="11"/>
    <col min="11265" max="11265" width="11.375" style="11" customWidth="1"/>
    <col min="11266" max="11266" width="14.25" style="11" customWidth="1"/>
    <col min="11267" max="11268" width="18.625" style="11" customWidth="1"/>
    <col min="11269" max="11269" width="22.875" style="11" customWidth="1"/>
    <col min="11270" max="11520" width="9" style="11"/>
    <col min="11521" max="11521" width="11.375" style="11" customWidth="1"/>
    <col min="11522" max="11522" width="14.25" style="11" customWidth="1"/>
    <col min="11523" max="11524" width="18.625" style="11" customWidth="1"/>
    <col min="11525" max="11525" width="22.875" style="11" customWidth="1"/>
    <col min="11526" max="11776" width="9" style="11"/>
    <col min="11777" max="11777" width="11.375" style="11" customWidth="1"/>
    <col min="11778" max="11778" width="14.25" style="11" customWidth="1"/>
    <col min="11779" max="11780" width="18.625" style="11" customWidth="1"/>
    <col min="11781" max="11781" width="22.875" style="11" customWidth="1"/>
    <col min="11782" max="12032" width="9" style="11"/>
    <col min="12033" max="12033" width="11.375" style="11" customWidth="1"/>
    <col min="12034" max="12034" width="14.25" style="11" customWidth="1"/>
    <col min="12035" max="12036" width="18.625" style="11" customWidth="1"/>
    <col min="12037" max="12037" width="22.875" style="11" customWidth="1"/>
    <col min="12038" max="12288" width="9" style="11"/>
    <col min="12289" max="12289" width="11.375" style="11" customWidth="1"/>
    <col min="12290" max="12290" width="14.25" style="11" customWidth="1"/>
    <col min="12291" max="12292" width="18.625" style="11" customWidth="1"/>
    <col min="12293" max="12293" width="22.875" style="11" customWidth="1"/>
    <col min="12294" max="12544" width="9" style="11"/>
    <col min="12545" max="12545" width="11.375" style="11" customWidth="1"/>
    <col min="12546" max="12546" width="14.25" style="11" customWidth="1"/>
    <col min="12547" max="12548" width="18.625" style="11" customWidth="1"/>
    <col min="12549" max="12549" width="22.875" style="11" customWidth="1"/>
    <col min="12550" max="12800" width="9" style="11"/>
    <col min="12801" max="12801" width="11.375" style="11" customWidth="1"/>
    <col min="12802" max="12802" width="14.25" style="11" customWidth="1"/>
    <col min="12803" max="12804" width="18.625" style="11" customWidth="1"/>
    <col min="12805" max="12805" width="22.875" style="11" customWidth="1"/>
    <col min="12806" max="13056" width="9" style="11"/>
    <col min="13057" max="13057" width="11.375" style="11" customWidth="1"/>
    <col min="13058" max="13058" width="14.25" style="11" customWidth="1"/>
    <col min="13059" max="13060" width="18.625" style="11" customWidth="1"/>
    <col min="13061" max="13061" width="22.875" style="11" customWidth="1"/>
    <col min="13062" max="13312" width="9" style="11"/>
    <col min="13313" max="13313" width="11.375" style="11" customWidth="1"/>
    <col min="13314" max="13314" width="14.25" style="11" customWidth="1"/>
    <col min="13315" max="13316" width="18.625" style="11" customWidth="1"/>
    <col min="13317" max="13317" width="22.875" style="11" customWidth="1"/>
    <col min="13318" max="13568" width="9" style="11"/>
    <col min="13569" max="13569" width="11.375" style="11" customWidth="1"/>
    <col min="13570" max="13570" width="14.25" style="11" customWidth="1"/>
    <col min="13571" max="13572" width="18.625" style="11" customWidth="1"/>
    <col min="13573" max="13573" width="22.875" style="11" customWidth="1"/>
    <col min="13574" max="13824" width="9" style="11"/>
    <col min="13825" max="13825" width="11.375" style="11" customWidth="1"/>
    <col min="13826" max="13826" width="14.25" style="11" customWidth="1"/>
    <col min="13827" max="13828" width="18.625" style="11" customWidth="1"/>
    <col min="13829" max="13829" width="22.875" style="11" customWidth="1"/>
    <col min="13830" max="14080" width="9" style="11"/>
    <col min="14081" max="14081" width="11.375" style="11" customWidth="1"/>
    <col min="14082" max="14082" width="14.25" style="11" customWidth="1"/>
    <col min="14083" max="14084" width="18.625" style="11" customWidth="1"/>
    <col min="14085" max="14085" width="22.875" style="11" customWidth="1"/>
    <col min="14086" max="14336" width="9" style="11"/>
    <col min="14337" max="14337" width="11.375" style="11" customWidth="1"/>
    <col min="14338" max="14338" width="14.25" style="11" customWidth="1"/>
    <col min="14339" max="14340" width="18.625" style="11" customWidth="1"/>
    <col min="14341" max="14341" width="22.875" style="11" customWidth="1"/>
    <col min="14342" max="14592" width="9" style="11"/>
    <col min="14593" max="14593" width="11.375" style="11" customWidth="1"/>
    <col min="14594" max="14594" width="14.25" style="11" customWidth="1"/>
    <col min="14595" max="14596" width="18.625" style="11" customWidth="1"/>
    <col min="14597" max="14597" width="22.875" style="11" customWidth="1"/>
    <col min="14598" max="14848" width="9" style="11"/>
    <col min="14849" max="14849" width="11.375" style="11" customWidth="1"/>
    <col min="14850" max="14850" width="14.25" style="11" customWidth="1"/>
    <col min="14851" max="14852" width="18.625" style="11" customWidth="1"/>
    <col min="14853" max="14853" width="22.875" style="11" customWidth="1"/>
    <col min="14854" max="15104" width="9" style="11"/>
    <col min="15105" max="15105" width="11.375" style="11" customWidth="1"/>
    <col min="15106" max="15106" width="14.25" style="11" customWidth="1"/>
    <col min="15107" max="15108" width="18.625" style="11" customWidth="1"/>
    <col min="15109" max="15109" width="22.875" style="11" customWidth="1"/>
    <col min="15110" max="15360" width="9" style="11"/>
    <col min="15361" max="15361" width="11.375" style="11" customWidth="1"/>
    <col min="15362" max="15362" width="14.25" style="11" customWidth="1"/>
    <col min="15363" max="15364" width="18.625" style="11" customWidth="1"/>
    <col min="15365" max="15365" width="22.875" style="11" customWidth="1"/>
    <col min="15366" max="15616" width="9" style="11"/>
    <col min="15617" max="15617" width="11.375" style="11" customWidth="1"/>
    <col min="15618" max="15618" width="14.25" style="11" customWidth="1"/>
    <col min="15619" max="15620" width="18.625" style="11" customWidth="1"/>
    <col min="15621" max="15621" width="22.875" style="11" customWidth="1"/>
    <col min="15622" max="15872" width="9" style="11"/>
    <col min="15873" max="15873" width="11.375" style="11" customWidth="1"/>
    <col min="15874" max="15874" width="14.25" style="11" customWidth="1"/>
    <col min="15875" max="15876" width="18.625" style="11" customWidth="1"/>
    <col min="15877" max="15877" width="22.875" style="11" customWidth="1"/>
    <col min="15878" max="16128" width="9" style="11"/>
    <col min="16129" max="16129" width="11.375" style="11" customWidth="1"/>
    <col min="16130" max="16130" width="14.25" style="11" customWidth="1"/>
    <col min="16131" max="16132" width="18.625" style="11" customWidth="1"/>
    <col min="16133" max="16133" width="22.875" style="11" customWidth="1"/>
    <col min="16134" max="16384" width="9" style="11"/>
  </cols>
  <sheetData>
    <row r="1" spans="1:5" ht="52.5" customHeight="1" x14ac:dyDescent="0.15">
      <c r="A1" s="67" t="s">
        <v>322</v>
      </c>
      <c r="B1" s="68"/>
      <c r="C1" s="68"/>
      <c r="D1" s="68"/>
      <c r="E1" s="68"/>
    </row>
    <row r="2" spans="1:5" ht="21" customHeight="1" x14ac:dyDescent="0.15">
      <c r="A2" s="64" t="s">
        <v>156</v>
      </c>
      <c r="B2" s="64" t="s">
        <v>323</v>
      </c>
      <c r="C2" s="64" t="s">
        <v>324</v>
      </c>
      <c r="D2" s="64"/>
      <c r="E2" s="72" t="s">
        <v>159</v>
      </c>
    </row>
    <row r="3" spans="1:5" ht="21" customHeight="1" x14ac:dyDescent="0.15">
      <c r="A3" s="64"/>
      <c r="B3" s="64"/>
      <c r="C3" s="12" t="s">
        <v>325</v>
      </c>
      <c r="D3" s="12" t="s">
        <v>326</v>
      </c>
      <c r="E3" s="73"/>
    </row>
    <row r="4" spans="1:5" ht="24" customHeight="1" x14ac:dyDescent="0.15">
      <c r="A4" s="14" t="s">
        <v>174</v>
      </c>
      <c r="B4" s="14" t="s">
        <v>175</v>
      </c>
      <c r="C4" s="14">
        <f>SUM(C5:C23)</f>
        <v>20</v>
      </c>
      <c r="D4" s="14">
        <f>SUM(D5:D23)</f>
        <v>15</v>
      </c>
      <c r="E4" s="74"/>
    </row>
    <row r="5" spans="1:5" ht="24" customHeight="1" x14ac:dyDescent="0.15">
      <c r="A5" s="70" t="s">
        <v>327</v>
      </c>
      <c r="B5" s="17" t="s">
        <v>328</v>
      </c>
      <c r="C5" s="17">
        <v>1</v>
      </c>
      <c r="D5" s="17"/>
      <c r="E5" s="17" t="s">
        <v>178</v>
      </c>
    </row>
    <row r="6" spans="1:5" ht="24" customHeight="1" x14ac:dyDescent="0.15">
      <c r="A6" s="71"/>
      <c r="B6" s="17" t="s">
        <v>329</v>
      </c>
      <c r="C6" s="17">
        <v>2</v>
      </c>
      <c r="D6" s="17"/>
      <c r="E6" s="17"/>
    </row>
    <row r="7" spans="1:5" ht="24" customHeight="1" x14ac:dyDescent="0.15">
      <c r="A7" s="70" t="s">
        <v>330</v>
      </c>
      <c r="B7" s="17" t="s">
        <v>194</v>
      </c>
      <c r="C7" s="17">
        <v>1</v>
      </c>
      <c r="D7" s="17">
        <v>1</v>
      </c>
      <c r="E7" s="17"/>
    </row>
    <row r="8" spans="1:5" ht="24" customHeight="1" x14ac:dyDescent="0.15">
      <c r="A8" s="75"/>
      <c r="B8" s="17" t="s">
        <v>331</v>
      </c>
      <c r="C8" s="17"/>
      <c r="D8" s="17">
        <v>2</v>
      </c>
      <c r="E8" s="17"/>
    </row>
    <row r="9" spans="1:5" ht="24" customHeight="1" x14ac:dyDescent="0.15">
      <c r="A9" s="71"/>
      <c r="B9" s="17" t="s">
        <v>197</v>
      </c>
      <c r="C9" s="17"/>
      <c r="D9" s="17">
        <v>1</v>
      </c>
      <c r="E9" s="17"/>
    </row>
    <row r="10" spans="1:5" ht="24" customHeight="1" x14ac:dyDescent="0.15">
      <c r="A10" s="70" t="s">
        <v>332</v>
      </c>
      <c r="B10" s="17" t="s">
        <v>333</v>
      </c>
      <c r="C10" s="17">
        <v>1</v>
      </c>
      <c r="D10" s="17">
        <v>1</v>
      </c>
      <c r="E10" s="17" t="s">
        <v>178</v>
      </c>
    </row>
    <row r="11" spans="1:5" ht="24" customHeight="1" x14ac:dyDescent="0.15">
      <c r="A11" s="75"/>
      <c r="B11" s="17" t="s">
        <v>334</v>
      </c>
      <c r="C11" s="17">
        <v>2</v>
      </c>
      <c r="D11" s="17">
        <v>1</v>
      </c>
      <c r="E11" s="17" t="s">
        <v>178</v>
      </c>
    </row>
    <row r="12" spans="1:5" ht="24" customHeight="1" x14ac:dyDescent="0.15">
      <c r="A12" s="75"/>
      <c r="B12" s="17" t="s">
        <v>335</v>
      </c>
      <c r="C12" s="17">
        <v>1</v>
      </c>
      <c r="D12" s="17"/>
      <c r="E12" s="17" t="s">
        <v>178</v>
      </c>
    </row>
    <row r="13" spans="1:5" ht="24" customHeight="1" x14ac:dyDescent="0.15">
      <c r="A13" s="71"/>
      <c r="B13" s="17" t="s">
        <v>336</v>
      </c>
      <c r="C13" s="17"/>
      <c r="D13" s="17">
        <v>1</v>
      </c>
      <c r="E13" s="17"/>
    </row>
    <row r="14" spans="1:5" ht="24" customHeight="1" x14ac:dyDescent="0.15">
      <c r="A14" s="70" t="s">
        <v>337</v>
      </c>
      <c r="B14" s="17" t="s">
        <v>209</v>
      </c>
      <c r="C14" s="17">
        <v>3</v>
      </c>
      <c r="D14" s="17">
        <v>1</v>
      </c>
      <c r="E14" s="17" t="s">
        <v>178</v>
      </c>
    </row>
    <row r="15" spans="1:5" ht="24" customHeight="1" x14ac:dyDescent="0.15">
      <c r="A15" s="71"/>
      <c r="B15" s="17" t="s">
        <v>210</v>
      </c>
      <c r="C15" s="17">
        <v>0</v>
      </c>
      <c r="D15" s="17">
        <v>1</v>
      </c>
      <c r="E15" s="17" t="s">
        <v>178</v>
      </c>
    </row>
    <row r="16" spans="1:5" ht="24" customHeight="1" x14ac:dyDescent="0.15">
      <c r="A16" s="70" t="s">
        <v>214</v>
      </c>
      <c r="B16" s="17" t="s">
        <v>220</v>
      </c>
      <c r="C16" s="17">
        <v>1</v>
      </c>
      <c r="D16" s="17"/>
      <c r="E16" s="17" t="s">
        <v>178</v>
      </c>
    </row>
    <row r="17" spans="1:5" ht="24" customHeight="1" x14ac:dyDescent="0.15">
      <c r="A17" s="71"/>
      <c r="B17" s="17" t="s">
        <v>217</v>
      </c>
      <c r="C17" s="17"/>
      <c r="D17" s="17">
        <v>1</v>
      </c>
      <c r="E17" s="17" t="s">
        <v>178</v>
      </c>
    </row>
    <row r="18" spans="1:5" ht="24" customHeight="1" x14ac:dyDescent="0.15">
      <c r="A18" s="18" t="s">
        <v>338</v>
      </c>
      <c r="B18" s="17" t="s">
        <v>339</v>
      </c>
      <c r="C18" s="17">
        <v>2</v>
      </c>
      <c r="D18" s="17"/>
      <c r="E18" s="17"/>
    </row>
    <row r="19" spans="1:5" ht="24" customHeight="1" x14ac:dyDescent="0.15">
      <c r="A19" s="18" t="s">
        <v>340</v>
      </c>
      <c r="B19" s="17" t="s">
        <v>341</v>
      </c>
      <c r="C19" s="17">
        <v>1</v>
      </c>
      <c r="D19" s="17"/>
      <c r="E19" s="17"/>
    </row>
    <row r="20" spans="1:5" ht="24" customHeight="1" x14ac:dyDescent="0.15">
      <c r="A20" s="70" t="s">
        <v>342</v>
      </c>
      <c r="B20" s="17" t="s">
        <v>240</v>
      </c>
      <c r="C20" s="17">
        <v>1</v>
      </c>
      <c r="D20" s="17">
        <v>2</v>
      </c>
      <c r="E20" s="17" t="s">
        <v>178</v>
      </c>
    </row>
    <row r="21" spans="1:5" ht="24" customHeight="1" x14ac:dyDescent="0.15">
      <c r="A21" s="75"/>
      <c r="B21" s="17" t="s">
        <v>343</v>
      </c>
      <c r="C21" s="17">
        <v>1</v>
      </c>
      <c r="D21" s="17"/>
      <c r="E21" s="17"/>
    </row>
    <row r="22" spans="1:5" ht="24" customHeight="1" x14ac:dyDescent="0.15">
      <c r="A22" s="71"/>
      <c r="B22" s="17" t="s">
        <v>344</v>
      </c>
      <c r="C22" s="17">
        <v>1</v>
      </c>
      <c r="D22" s="17">
        <v>1</v>
      </c>
      <c r="E22" s="17"/>
    </row>
    <row r="23" spans="1:5" ht="24" customHeight="1" x14ac:dyDescent="0.15">
      <c r="A23" s="18" t="s">
        <v>345</v>
      </c>
      <c r="B23" s="17" t="s">
        <v>253</v>
      </c>
      <c r="C23" s="17">
        <v>2</v>
      </c>
      <c r="D23" s="17">
        <v>2</v>
      </c>
      <c r="E23" s="17"/>
    </row>
  </sheetData>
  <mergeCells count="11">
    <mergeCell ref="A7:A9"/>
    <mergeCell ref="A10:A13"/>
    <mergeCell ref="A14:A15"/>
    <mergeCell ref="A16:A17"/>
    <mergeCell ref="A20:A22"/>
    <mergeCell ref="A5:A6"/>
    <mergeCell ref="A1:E1"/>
    <mergeCell ref="A2:A3"/>
    <mergeCell ref="B2:B3"/>
    <mergeCell ref="C2:D2"/>
    <mergeCell ref="E2:E4"/>
  </mergeCells>
  <phoneticPr fontId="1" type="noConversion"/>
  <conditionalFormatting sqref="B5:E23">
    <cfRule type="expression" dxfId="2" priority="1" stopIfTrue="1">
      <formula>MOD(ROW(),2)</formula>
    </cfRule>
  </conditionalFormatting>
  <printOptions horizontalCentered="1"/>
  <pageMargins left="0.35433070866141736" right="0.35433070866141736" top="0.59055118110236227" bottom="0.59055118110236227" header="0.51181102362204722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26"/>
  <sheetViews>
    <sheetView workbookViewId="0">
      <selection activeCell="K12" sqref="K12"/>
    </sheetView>
  </sheetViews>
  <sheetFormatPr defaultRowHeight="13.5" x14ac:dyDescent="0.15"/>
  <cols>
    <col min="1" max="1" width="22" style="19" customWidth="1"/>
    <col min="2" max="2" width="12" style="19" customWidth="1"/>
    <col min="3" max="3" width="19" style="19" customWidth="1"/>
    <col min="4" max="4" width="8.625" style="19" customWidth="1"/>
    <col min="5" max="5" width="12.25" style="19" customWidth="1"/>
    <col min="6" max="6" width="13.5" style="19" customWidth="1"/>
    <col min="7" max="256" width="9" style="19"/>
    <col min="257" max="257" width="22" style="19" customWidth="1"/>
    <col min="258" max="258" width="12" style="19" customWidth="1"/>
    <col min="259" max="259" width="19" style="19" customWidth="1"/>
    <col min="260" max="260" width="8.625" style="19" customWidth="1"/>
    <col min="261" max="261" width="12.25" style="19" customWidth="1"/>
    <col min="262" max="262" width="13.5" style="19" customWidth="1"/>
    <col min="263" max="512" width="9" style="19"/>
    <col min="513" max="513" width="22" style="19" customWidth="1"/>
    <col min="514" max="514" width="12" style="19" customWidth="1"/>
    <col min="515" max="515" width="19" style="19" customWidth="1"/>
    <col min="516" max="516" width="8.625" style="19" customWidth="1"/>
    <col min="517" max="517" width="12.25" style="19" customWidth="1"/>
    <col min="518" max="518" width="13.5" style="19" customWidth="1"/>
    <col min="519" max="768" width="9" style="19"/>
    <col min="769" max="769" width="22" style="19" customWidth="1"/>
    <col min="770" max="770" width="12" style="19" customWidth="1"/>
    <col min="771" max="771" width="19" style="19" customWidth="1"/>
    <col min="772" max="772" width="8.625" style="19" customWidth="1"/>
    <col min="773" max="773" width="12.25" style="19" customWidth="1"/>
    <col min="774" max="774" width="13.5" style="19" customWidth="1"/>
    <col min="775" max="1024" width="9" style="19"/>
    <col min="1025" max="1025" width="22" style="19" customWidth="1"/>
    <col min="1026" max="1026" width="12" style="19" customWidth="1"/>
    <col min="1027" max="1027" width="19" style="19" customWidth="1"/>
    <col min="1028" max="1028" width="8.625" style="19" customWidth="1"/>
    <col min="1029" max="1029" width="12.25" style="19" customWidth="1"/>
    <col min="1030" max="1030" width="13.5" style="19" customWidth="1"/>
    <col min="1031" max="1280" width="9" style="19"/>
    <col min="1281" max="1281" width="22" style="19" customWidth="1"/>
    <col min="1282" max="1282" width="12" style="19" customWidth="1"/>
    <col min="1283" max="1283" width="19" style="19" customWidth="1"/>
    <col min="1284" max="1284" width="8.625" style="19" customWidth="1"/>
    <col min="1285" max="1285" width="12.25" style="19" customWidth="1"/>
    <col min="1286" max="1286" width="13.5" style="19" customWidth="1"/>
    <col min="1287" max="1536" width="9" style="19"/>
    <col min="1537" max="1537" width="22" style="19" customWidth="1"/>
    <col min="1538" max="1538" width="12" style="19" customWidth="1"/>
    <col min="1539" max="1539" width="19" style="19" customWidth="1"/>
    <col min="1540" max="1540" width="8.625" style="19" customWidth="1"/>
    <col min="1541" max="1541" width="12.25" style="19" customWidth="1"/>
    <col min="1542" max="1542" width="13.5" style="19" customWidth="1"/>
    <col min="1543" max="1792" width="9" style="19"/>
    <col min="1793" max="1793" width="22" style="19" customWidth="1"/>
    <col min="1794" max="1794" width="12" style="19" customWidth="1"/>
    <col min="1795" max="1795" width="19" style="19" customWidth="1"/>
    <col min="1796" max="1796" width="8.625" style="19" customWidth="1"/>
    <col min="1797" max="1797" width="12.25" style="19" customWidth="1"/>
    <col min="1798" max="1798" width="13.5" style="19" customWidth="1"/>
    <col min="1799" max="2048" width="9" style="19"/>
    <col min="2049" max="2049" width="22" style="19" customWidth="1"/>
    <col min="2050" max="2050" width="12" style="19" customWidth="1"/>
    <col min="2051" max="2051" width="19" style="19" customWidth="1"/>
    <col min="2052" max="2052" width="8.625" style="19" customWidth="1"/>
    <col min="2053" max="2053" width="12.25" style="19" customWidth="1"/>
    <col min="2054" max="2054" width="13.5" style="19" customWidth="1"/>
    <col min="2055" max="2304" width="9" style="19"/>
    <col min="2305" max="2305" width="22" style="19" customWidth="1"/>
    <col min="2306" max="2306" width="12" style="19" customWidth="1"/>
    <col min="2307" max="2307" width="19" style="19" customWidth="1"/>
    <col min="2308" max="2308" width="8.625" style="19" customWidth="1"/>
    <col min="2309" max="2309" width="12.25" style="19" customWidth="1"/>
    <col min="2310" max="2310" width="13.5" style="19" customWidth="1"/>
    <col min="2311" max="2560" width="9" style="19"/>
    <col min="2561" max="2561" width="22" style="19" customWidth="1"/>
    <col min="2562" max="2562" width="12" style="19" customWidth="1"/>
    <col min="2563" max="2563" width="19" style="19" customWidth="1"/>
    <col min="2564" max="2564" width="8.625" style="19" customWidth="1"/>
    <col min="2565" max="2565" width="12.25" style="19" customWidth="1"/>
    <col min="2566" max="2566" width="13.5" style="19" customWidth="1"/>
    <col min="2567" max="2816" width="9" style="19"/>
    <col min="2817" max="2817" width="22" style="19" customWidth="1"/>
    <col min="2818" max="2818" width="12" style="19" customWidth="1"/>
    <col min="2819" max="2819" width="19" style="19" customWidth="1"/>
    <col min="2820" max="2820" width="8.625" style="19" customWidth="1"/>
    <col min="2821" max="2821" width="12.25" style="19" customWidth="1"/>
    <col min="2822" max="2822" width="13.5" style="19" customWidth="1"/>
    <col min="2823" max="3072" width="9" style="19"/>
    <col min="3073" max="3073" width="22" style="19" customWidth="1"/>
    <col min="3074" max="3074" width="12" style="19" customWidth="1"/>
    <col min="3075" max="3075" width="19" style="19" customWidth="1"/>
    <col min="3076" max="3076" width="8.625" style="19" customWidth="1"/>
    <col min="3077" max="3077" width="12.25" style="19" customWidth="1"/>
    <col min="3078" max="3078" width="13.5" style="19" customWidth="1"/>
    <col min="3079" max="3328" width="9" style="19"/>
    <col min="3329" max="3329" width="22" style="19" customWidth="1"/>
    <col min="3330" max="3330" width="12" style="19" customWidth="1"/>
    <col min="3331" max="3331" width="19" style="19" customWidth="1"/>
    <col min="3332" max="3332" width="8.625" style="19" customWidth="1"/>
    <col min="3333" max="3333" width="12.25" style="19" customWidth="1"/>
    <col min="3334" max="3334" width="13.5" style="19" customWidth="1"/>
    <col min="3335" max="3584" width="9" style="19"/>
    <col min="3585" max="3585" width="22" style="19" customWidth="1"/>
    <col min="3586" max="3586" width="12" style="19" customWidth="1"/>
    <col min="3587" max="3587" width="19" style="19" customWidth="1"/>
    <col min="3588" max="3588" width="8.625" style="19" customWidth="1"/>
    <col min="3589" max="3589" width="12.25" style="19" customWidth="1"/>
    <col min="3590" max="3590" width="13.5" style="19" customWidth="1"/>
    <col min="3591" max="3840" width="9" style="19"/>
    <col min="3841" max="3841" width="22" style="19" customWidth="1"/>
    <col min="3842" max="3842" width="12" style="19" customWidth="1"/>
    <col min="3843" max="3843" width="19" style="19" customWidth="1"/>
    <col min="3844" max="3844" width="8.625" style="19" customWidth="1"/>
    <col min="3845" max="3845" width="12.25" style="19" customWidth="1"/>
    <col min="3846" max="3846" width="13.5" style="19" customWidth="1"/>
    <col min="3847" max="4096" width="9" style="19"/>
    <col min="4097" max="4097" width="22" style="19" customWidth="1"/>
    <col min="4098" max="4098" width="12" style="19" customWidth="1"/>
    <col min="4099" max="4099" width="19" style="19" customWidth="1"/>
    <col min="4100" max="4100" width="8.625" style="19" customWidth="1"/>
    <col min="4101" max="4101" width="12.25" style="19" customWidth="1"/>
    <col min="4102" max="4102" width="13.5" style="19" customWidth="1"/>
    <col min="4103" max="4352" width="9" style="19"/>
    <col min="4353" max="4353" width="22" style="19" customWidth="1"/>
    <col min="4354" max="4354" width="12" style="19" customWidth="1"/>
    <col min="4355" max="4355" width="19" style="19" customWidth="1"/>
    <col min="4356" max="4356" width="8.625" style="19" customWidth="1"/>
    <col min="4357" max="4357" width="12.25" style="19" customWidth="1"/>
    <col min="4358" max="4358" width="13.5" style="19" customWidth="1"/>
    <col min="4359" max="4608" width="9" style="19"/>
    <col min="4609" max="4609" width="22" style="19" customWidth="1"/>
    <col min="4610" max="4610" width="12" style="19" customWidth="1"/>
    <col min="4611" max="4611" width="19" style="19" customWidth="1"/>
    <col min="4612" max="4612" width="8.625" style="19" customWidth="1"/>
    <col min="4613" max="4613" width="12.25" style="19" customWidth="1"/>
    <col min="4614" max="4614" width="13.5" style="19" customWidth="1"/>
    <col min="4615" max="4864" width="9" style="19"/>
    <col min="4865" max="4865" width="22" style="19" customWidth="1"/>
    <col min="4866" max="4866" width="12" style="19" customWidth="1"/>
    <col min="4867" max="4867" width="19" style="19" customWidth="1"/>
    <col min="4868" max="4868" width="8.625" style="19" customWidth="1"/>
    <col min="4869" max="4869" width="12.25" style="19" customWidth="1"/>
    <col min="4870" max="4870" width="13.5" style="19" customWidth="1"/>
    <col min="4871" max="5120" width="9" style="19"/>
    <col min="5121" max="5121" width="22" style="19" customWidth="1"/>
    <col min="5122" max="5122" width="12" style="19" customWidth="1"/>
    <col min="5123" max="5123" width="19" style="19" customWidth="1"/>
    <col min="5124" max="5124" width="8.625" style="19" customWidth="1"/>
    <col min="5125" max="5125" width="12.25" style="19" customWidth="1"/>
    <col min="5126" max="5126" width="13.5" style="19" customWidth="1"/>
    <col min="5127" max="5376" width="9" style="19"/>
    <col min="5377" max="5377" width="22" style="19" customWidth="1"/>
    <col min="5378" max="5378" width="12" style="19" customWidth="1"/>
    <col min="5379" max="5379" width="19" style="19" customWidth="1"/>
    <col min="5380" max="5380" width="8.625" style="19" customWidth="1"/>
    <col min="5381" max="5381" width="12.25" style="19" customWidth="1"/>
    <col min="5382" max="5382" width="13.5" style="19" customWidth="1"/>
    <col min="5383" max="5632" width="9" style="19"/>
    <col min="5633" max="5633" width="22" style="19" customWidth="1"/>
    <col min="5634" max="5634" width="12" style="19" customWidth="1"/>
    <col min="5635" max="5635" width="19" style="19" customWidth="1"/>
    <col min="5636" max="5636" width="8.625" style="19" customWidth="1"/>
    <col min="5637" max="5637" width="12.25" style="19" customWidth="1"/>
    <col min="5638" max="5638" width="13.5" style="19" customWidth="1"/>
    <col min="5639" max="5888" width="9" style="19"/>
    <col min="5889" max="5889" width="22" style="19" customWidth="1"/>
    <col min="5890" max="5890" width="12" style="19" customWidth="1"/>
    <col min="5891" max="5891" width="19" style="19" customWidth="1"/>
    <col min="5892" max="5892" width="8.625" style="19" customWidth="1"/>
    <col min="5893" max="5893" width="12.25" style="19" customWidth="1"/>
    <col min="5894" max="5894" width="13.5" style="19" customWidth="1"/>
    <col min="5895" max="6144" width="9" style="19"/>
    <col min="6145" max="6145" width="22" style="19" customWidth="1"/>
    <col min="6146" max="6146" width="12" style="19" customWidth="1"/>
    <col min="6147" max="6147" width="19" style="19" customWidth="1"/>
    <col min="6148" max="6148" width="8.625" style="19" customWidth="1"/>
    <col min="6149" max="6149" width="12.25" style="19" customWidth="1"/>
    <col min="6150" max="6150" width="13.5" style="19" customWidth="1"/>
    <col min="6151" max="6400" width="9" style="19"/>
    <col min="6401" max="6401" width="22" style="19" customWidth="1"/>
    <col min="6402" max="6402" width="12" style="19" customWidth="1"/>
    <col min="6403" max="6403" width="19" style="19" customWidth="1"/>
    <col min="6404" max="6404" width="8.625" style="19" customWidth="1"/>
    <col min="6405" max="6405" width="12.25" style="19" customWidth="1"/>
    <col min="6406" max="6406" width="13.5" style="19" customWidth="1"/>
    <col min="6407" max="6656" width="9" style="19"/>
    <col min="6657" max="6657" width="22" style="19" customWidth="1"/>
    <col min="6658" max="6658" width="12" style="19" customWidth="1"/>
    <col min="6659" max="6659" width="19" style="19" customWidth="1"/>
    <col min="6660" max="6660" width="8.625" style="19" customWidth="1"/>
    <col min="6661" max="6661" width="12.25" style="19" customWidth="1"/>
    <col min="6662" max="6662" width="13.5" style="19" customWidth="1"/>
    <col min="6663" max="6912" width="9" style="19"/>
    <col min="6913" max="6913" width="22" style="19" customWidth="1"/>
    <col min="6914" max="6914" width="12" style="19" customWidth="1"/>
    <col min="6915" max="6915" width="19" style="19" customWidth="1"/>
    <col min="6916" max="6916" width="8.625" style="19" customWidth="1"/>
    <col min="6917" max="6917" width="12.25" style="19" customWidth="1"/>
    <col min="6918" max="6918" width="13.5" style="19" customWidth="1"/>
    <col min="6919" max="7168" width="9" style="19"/>
    <col min="7169" max="7169" width="22" style="19" customWidth="1"/>
    <col min="7170" max="7170" width="12" style="19" customWidth="1"/>
    <col min="7171" max="7171" width="19" style="19" customWidth="1"/>
    <col min="7172" max="7172" width="8.625" style="19" customWidth="1"/>
    <col min="7173" max="7173" width="12.25" style="19" customWidth="1"/>
    <col min="7174" max="7174" width="13.5" style="19" customWidth="1"/>
    <col min="7175" max="7424" width="9" style="19"/>
    <col min="7425" max="7425" width="22" style="19" customWidth="1"/>
    <col min="7426" max="7426" width="12" style="19" customWidth="1"/>
    <col min="7427" max="7427" width="19" style="19" customWidth="1"/>
    <col min="7428" max="7428" width="8.625" style="19" customWidth="1"/>
    <col min="7429" max="7429" width="12.25" style="19" customWidth="1"/>
    <col min="7430" max="7430" width="13.5" style="19" customWidth="1"/>
    <col min="7431" max="7680" width="9" style="19"/>
    <col min="7681" max="7681" width="22" style="19" customWidth="1"/>
    <col min="7682" max="7682" width="12" style="19" customWidth="1"/>
    <col min="7683" max="7683" width="19" style="19" customWidth="1"/>
    <col min="7684" max="7684" width="8.625" style="19" customWidth="1"/>
    <col min="7685" max="7685" width="12.25" style="19" customWidth="1"/>
    <col min="7686" max="7686" width="13.5" style="19" customWidth="1"/>
    <col min="7687" max="7936" width="9" style="19"/>
    <col min="7937" max="7937" width="22" style="19" customWidth="1"/>
    <col min="7938" max="7938" width="12" style="19" customWidth="1"/>
    <col min="7939" max="7939" width="19" style="19" customWidth="1"/>
    <col min="7940" max="7940" width="8.625" style="19" customWidth="1"/>
    <col min="7941" max="7941" width="12.25" style="19" customWidth="1"/>
    <col min="7942" max="7942" width="13.5" style="19" customWidth="1"/>
    <col min="7943" max="8192" width="9" style="19"/>
    <col min="8193" max="8193" width="22" style="19" customWidth="1"/>
    <col min="8194" max="8194" width="12" style="19" customWidth="1"/>
    <col min="8195" max="8195" width="19" style="19" customWidth="1"/>
    <col min="8196" max="8196" width="8.625" style="19" customWidth="1"/>
    <col min="8197" max="8197" width="12.25" style="19" customWidth="1"/>
    <col min="8198" max="8198" width="13.5" style="19" customWidth="1"/>
    <col min="8199" max="8448" width="9" style="19"/>
    <col min="8449" max="8449" width="22" style="19" customWidth="1"/>
    <col min="8450" max="8450" width="12" style="19" customWidth="1"/>
    <col min="8451" max="8451" width="19" style="19" customWidth="1"/>
    <col min="8452" max="8452" width="8.625" style="19" customWidth="1"/>
    <col min="8453" max="8453" width="12.25" style="19" customWidth="1"/>
    <col min="8454" max="8454" width="13.5" style="19" customWidth="1"/>
    <col min="8455" max="8704" width="9" style="19"/>
    <col min="8705" max="8705" width="22" style="19" customWidth="1"/>
    <col min="8706" max="8706" width="12" style="19" customWidth="1"/>
    <col min="8707" max="8707" width="19" style="19" customWidth="1"/>
    <col min="8708" max="8708" width="8.625" style="19" customWidth="1"/>
    <col min="8709" max="8709" width="12.25" style="19" customWidth="1"/>
    <col min="8710" max="8710" width="13.5" style="19" customWidth="1"/>
    <col min="8711" max="8960" width="9" style="19"/>
    <col min="8961" max="8961" width="22" style="19" customWidth="1"/>
    <col min="8962" max="8962" width="12" style="19" customWidth="1"/>
    <col min="8963" max="8963" width="19" style="19" customWidth="1"/>
    <col min="8964" max="8964" width="8.625" style="19" customWidth="1"/>
    <col min="8965" max="8965" width="12.25" style="19" customWidth="1"/>
    <col min="8966" max="8966" width="13.5" style="19" customWidth="1"/>
    <col min="8967" max="9216" width="9" style="19"/>
    <col min="9217" max="9217" width="22" style="19" customWidth="1"/>
    <col min="9218" max="9218" width="12" style="19" customWidth="1"/>
    <col min="9219" max="9219" width="19" style="19" customWidth="1"/>
    <col min="9220" max="9220" width="8.625" style="19" customWidth="1"/>
    <col min="9221" max="9221" width="12.25" style="19" customWidth="1"/>
    <col min="9222" max="9222" width="13.5" style="19" customWidth="1"/>
    <col min="9223" max="9472" width="9" style="19"/>
    <col min="9473" max="9473" width="22" style="19" customWidth="1"/>
    <col min="9474" max="9474" width="12" style="19" customWidth="1"/>
    <col min="9475" max="9475" width="19" style="19" customWidth="1"/>
    <col min="9476" max="9476" width="8.625" style="19" customWidth="1"/>
    <col min="9477" max="9477" width="12.25" style="19" customWidth="1"/>
    <col min="9478" max="9478" width="13.5" style="19" customWidth="1"/>
    <col min="9479" max="9728" width="9" style="19"/>
    <col min="9729" max="9729" width="22" style="19" customWidth="1"/>
    <col min="9730" max="9730" width="12" style="19" customWidth="1"/>
    <col min="9731" max="9731" width="19" style="19" customWidth="1"/>
    <col min="9732" max="9732" width="8.625" style="19" customWidth="1"/>
    <col min="9733" max="9733" width="12.25" style="19" customWidth="1"/>
    <col min="9734" max="9734" width="13.5" style="19" customWidth="1"/>
    <col min="9735" max="9984" width="9" style="19"/>
    <col min="9985" max="9985" width="22" style="19" customWidth="1"/>
    <col min="9986" max="9986" width="12" style="19" customWidth="1"/>
    <col min="9987" max="9987" width="19" style="19" customWidth="1"/>
    <col min="9988" max="9988" width="8.625" style="19" customWidth="1"/>
    <col min="9989" max="9989" width="12.25" style="19" customWidth="1"/>
    <col min="9990" max="9990" width="13.5" style="19" customWidth="1"/>
    <col min="9991" max="10240" width="9" style="19"/>
    <col min="10241" max="10241" width="22" style="19" customWidth="1"/>
    <col min="10242" max="10242" width="12" style="19" customWidth="1"/>
    <col min="10243" max="10243" width="19" style="19" customWidth="1"/>
    <col min="10244" max="10244" width="8.625" style="19" customWidth="1"/>
    <col min="10245" max="10245" width="12.25" style="19" customWidth="1"/>
    <col min="10246" max="10246" width="13.5" style="19" customWidth="1"/>
    <col min="10247" max="10496" width="9" style="19"/>
    <col min="10497" max="10497" width="22" style="19" customWidth="1"/>
    <col min="10498" max="10498" width="12" style="19" customWidth="1"/>
    <col min="10499" max="10499" width="19" style="19" customWidth="1"/>
    <col min="10500" max="10500" width="8.625" style="19" customWidth="1"/>
    <col min="10501" max="10501" width="12.25" style="19" customWidth="1"/>
    <col min="10502" max="10502" width="13.5" style="19" customWidth="1"/>
    <col min="10503" max="10752" width="9" style="19"/>
    <col min="10753" max="10753" width="22" style="19" customWidth="1"/>
    <col min="10754" max="10754" width="12" style="19" customWidth="1"/>
    <col min="10755" max="10755" width="19" style="19" customWidth="1"/>
    <col min="10756" max="10756" width="8.625" style="19" customWidth="1"/>
    <col min="10757" max="10757" width="12.25" style="19" customWidth="1"/>
    <col min="10758" max="10758" width="13.5" style="19" customWidth="1"/>
    <col min="10759" max="11008" width="9" style="19"/>
    <col min="11009" max="11009" width="22" style="19" customWidth="1"/>
    <col min="11010" max="11010" width="12" style="19" customWidth="1"/>
    <col min="11011" max="11011" width="19" style="19" customWidth="1"/>
    <col min="11012" max="11012" width="8.625" style="19" customWidth="1"/>
    <col min="11013" max="11013" width="12.25" style="19" customWidth="1"/>
    <col min="11014" max="11014" width="13.5" style="19" customWidth="1"/>
    <col min="11015" max="11264" width="9" style="19"/>
    <col min="11265" max="11265" width="22" style="19" customWidth="1"/>
    <col min="11266" max="11266" width="12" style="19" customWidth="1"/>
    <col min="11267" max="11267" width="19" style="19" customWidth="1"/>
    <col min="11268" max="11268" width="8.625" style="19" customWidth="1"/>
    <col min="11269" max="11269" width="12.25" style="19" customWidth="1"/>
    <col min="11270" max="11270" width="13.5" style="19" customWidth="1"/>
    <col min="11271" max="11520" width="9" style="19"/>
    <col min="11521" max="11521" width="22" style="19" customWidth="1"/>
    <col min="11522" max="11522" width="12" style="19" customWidth="1"/>
    <col min="11523" max="11523" width="19" style="19" customWidth="1"/>
    <col min="11524" max="11524" width="8.625" style="19" customWidth="1"/>
    <col min="11525" max="11525" width="12.25" style="19" customWidth="1"/>
    <col min="11526" max="11526" width="13.5" style="19" customWidth="1"/>
    <col min="11527" max="11776" width="9" style="19"/>
    <col min="11777" max="11777" width="22" style="19" customWidth="1"/>
    <col min="11778" max="11778" width="12" style="19" customWidth="1"/>
    <col min="11779" max="11779" width="19" style="19" customWidth="1"/>
    <col min="11780" max="11780" width="8.625" style="19" customWidth="1"/>
    <col min="11781" max="11781" width="12.25" style="19" customWidth="1"/>
    <col min="11782" max="11782" width="13.5" style="19" customWidth="1"/>
    <col min="11783" max="12032" width="9" style="19"/>
    <col min="12033" max="12033" width="22" style="19" customWidth="1"/>
    <col min="12034" max="12034" width="12" style="19" customWidth="1"/>
    <col min="12035" max="12035" width="19" style="19" customWidth="1"/>
    <col min="12036" max="12036" width="8.625" style="19" customWidth="1"/>
    <col min="12037" max="12037" width="12.25" style="19" customWidth="1"/>
    <col min="12038" max="12038" width="13.5" style="19" customWidth="1"/>
    <col min="12039" max="12288" width="9" style="19"/>
    <col min="12289" max="12289" width="22" style="19" customWidth="1"/>
    <col min="12290" max="12290" width="12" style="19" customWidth="1"/>
    <col min="12291" max="12291" width="19" style="19" customWidth="1"/>
    <col min="12292" max="12292" width="8.625" style="19" customWidth="1"/>
    <col min="12293" max="12293" width="12.25" style="19" customWidth="1"/>
    <col min="12294" max="12294" width="13.5" style="19" customWidth="1"/>
    <col min="12295" max="12544" width="9" style="19"/>
    <col min="12545" max="12545" width="22" style="19" customWidth="1"/>
    <col min="12546" max="12546" width="12" style="19" customWidth="1"/>
    <col min="12547" max="12547" width="19" style="19" customWidth="1"/>
    <col min="12548" max="12548" width="8.625" style="19" customWidth="1"/>
    <col min="12549" max="12549" width="12.25" style="19" customWidth="1"/>
    <col min="12550" max="12550" width="13.5" style="19" customWidth="1"/>
    <col min="12551" max="12800" width="9" style="19"/>
    <col min="12801" max="12801" width="22" style="19" customWidth="1"/>
    <col min="12802" max="12802" width="12" style="19" customWidth="1"/>
    <col min="12803" max="12803" width="19" style="19" customWidth="1"/>
    <col min="12804" max="12804" width="8.625" style="19" customWidth="1"/>
    <col min="12805" max="12805" width="12.25" style="19" customWidth="1"/>
    <col min="12806" max="12806" width="13.5" style="19" customWidth="1"/>
    <col min="12807" max="13056" width="9" style="19"/>
    <col min="13057" max="13057" width="22" style="19" customWidth="1"/>
    <col min="13058" max="13058" width="12" style="19" customWidth="1"/>
    <col min="13059" max="13059" width="19" style="19" customWidth="1"/>
    <col min="13060" max="13060" width="8.625" style="19" customWidth="1"/>
    <col min="13061" max="13061" width="12.25" style="19" customWidth="1"/>
    <col min="13062" max="13062" width="13.5" style="19" customWidth="1"/>
    <col min="13063" max="13312" width="9" style="19"/>
    <col min="13313" max="13313" width="22" style="19" customWidth="1"/>
    <col min="13314" max="13314" width="12" style="19" customWidth="1"/>
    <col min="13315" max="13315" width="19" style="19" customWidth="1"/>
    <col min="13316" max="13316" width="8.625" style="19" customWidth="1"/>
    <col min="13317" max="13317" width="12.25" style="19" customWidth="1"/>
    <col min="13318" max="13318" width="13.5" style="19" customWidth="1"/>
    <col min="13319" max="13568" width="9" style="19"/>
    <col min="13569" max="13569" width="22" style="19" customWidth="1"/>
    <col min="13570" max="13570" width="12" style="19" customWidth="1"/>
    <col min="13571" max="13571" width="19" style="19" customWidth="1"/>
    <col min="13572" max="13572" width="8.625" style="19" customWidth="1"/>
    <col min="13573" max="13573" width="12.25" style="19" customWidth="1"/>
    <col min="13574" max="13574" width="13.5" style="19" customWidth="1"/>
    <col min="13575" max="13824" width="9" style="19"/>
    <col min="13825" max="13825" width="22" style="19" customWidth="1"/>
    <col min="13826" max="13826" width="12" style="19" customWidth="1"/>
    <col min="13827" max="13827" width="19" style="19" customWidth="1"/>
    <col min="13828" max="13828" width="8.625" style="19" customWidth="1"/>
    <col min="13829" max="13829" width="12.25" style="19" customWidth="1"/>
    <col min="13830" max="13830" width="13.5" style="19" customWidth="1"/>
    <col min="13831" max="14080" width="9" style="19"/>
    <col min="14081" max="14081" width="22" style="19" customWidth="1"/>
    <col min="14082" max="14082" width="12" style="19" customWidth="1"/>
    <col min="14083" max="14083" width="19" style="19" customWidth="1"/>
    <col min="14084" max="14084" width="8.625" style="19" customWidth="1"/>
    <col min="14085" max="14085" width="12.25" style="19" customWidth="1"/>
    <col min="14086" max="14086" width="13.5" style="19" customWidth="1"/>
    <col min="14087" max="14336" width="9" style="19"/>
    <col min="14337" max="14337" width="22" style="19" customWidth="1"/>
    <col min="14338" max="14338" width="12" style="19" customWidth="1"/>
    <col min="14339" max="14339" width="19" style="19" customWidth="1"/>
    <col min="14340" max="14340" width="8.625" style="19" customWidth="1"/>
    <col min="14341" max="14341" width="12.25" style="19" customWidth="1"/>
    <col min="14342" max="14342" width="13.5" style="19" customWidth="1"/>
    <col min="14343" max="14592" width="9" style="19"/>
    <col min="14593" max="14593" width="22" style="19" customWidth="1"/>
    <col min="14594" max="14594" width="12" style="19" customWidth="1"/>
    <col min="14595" max="14595" width="19" style="19" customWidth="1"/>
    <col min="14596" max="14596" width="8.625" style="19" customWidth="1"/>
    <col min="14597" max="14597" width="12.25" style="19" customWidth="1"/>
    <col min="14598" max="14598" width="13.5" style="19" customWidth="1"/>
    <col min="14599" max="14848" width="9" style="19"/>
    <col min="14849" max="14849" width="22" style="19" customWidth="1"/>
    <col min="14850" max="14850" width="12" style="19" customWidth="1"/>
    <col min="14851" max="14851" width="19" style="19" customWidth="1"/>
    <col min="14852" max="14852" width="8.625" style="19" customWidth="1"/>
    <col min="14853" max="14853" width="12.25" style="19" customWidth="1"/>
    <col min="14854" max="14854" width="13.5" style="19" customWidth="1"/>
    <col min="14855" max="15104" width="9" style="19"/>
    <col min="15105" max="15105" width="22" style="19" customWidth="1"/>
    <col min="15106" max="15106" width="12" style="19" customWidth="1"/>
    <col min="15107" max="15107" width="19" style="19" customWidth="1"/>
    <col min="15108" max="15108" width="8.625" style="19" customWidth="1"/>
    <col min="15109" max="15109" width="12.25" style="19" customWidth="1"/>
    <col min="15110" max="15110" width="13.5" style="19" customWidth="1"/>
    <col min="15111" max="15360" width="9" style="19"/>
    <col min="15361" max="15361" width="22" style="19" customWidth="1"/>
    <col min="15362" max="15362" width="12" style="19" customWidth="1"/>
    <col min="15363" max="15363" width="19" style="19" customWidth="1"/>
    <col min="15364" max="15364" width="8.625" style="19" customWidth="1"/>
    <col min="15365" max="15365" width="12.25" style="19" customWidth="1"/>
    <col min="15366" max="15366" width="13.5" style="19" customWidth="1"/>
    <col min="15367" max="15616" width="9" style="19"/>
    <col min="15617" max="15617" width="22" style="19" customWidth="1"/>
    <col min="15618" max="15618" width="12" style="19" customWidth="1"/>
    <col min="15619" max="15619" width="19" style="19" customWidth="1"/>
    <col min="15620" max="15620" width="8.625" style="19" customWidth="1"/>
    <col min="15621" max="15621" width="12.25" style="19" customWidth="1"/>
    <col min="15622" max="15622" width="13.5" style="19" customWidth="1"/>
    <col min="15623" max="15872" width="9" style="19"/>
    <col min="15873" max="15873" width="22" style="19" customWidth="1"/>
    <col min="15874" max="15874" width="12" style="19" customWidth="1"/>
    <col min="15875" max="15875" width="19" style="19" customWidth="1"/>
    <col min="15876" max="15876" width="8.625" style="19" customWidth="1"/>
    <col min="15877" max="15877" width="12.25" style="19" customWidth="1"/>
    <col min="15878" max="15878" width="13.5" style="19" customWidth="1"/>
    <col min="15879" max="16128" width="9" style="19"/>
    <col min="16129" max="16129" width="22" style="19" customWidth="1"/>
    <col min="16130" max="16130" width="12" style="19" customWidth="1"/>
    <col min="16131" max="16131" width="19" style="19" customWidth="1"/>
    <col min="16132" max="16132" width="8.625" style="19" customWidth="1"/>
    <col min="16133" max="16133" width="12.25" style="19" customWidth="1"/>
    <col min="16134" max="16134" width="13.5" style="19" customWidth="1"/>
    <col min="16135" max="16384" width="9" style="19"/>
  </cols>
  <sheetData>
    <row r="1" spans="1:6" ht="39" customHeight="1" x14ac:dyDescent="0.15">
      <c r="A1" s="76" t="s">
        <v>370</v>
      </c>
      <c r="B1" s="76"/>
      <c r="C1" s="76"/>
      <c r="D1" s="76"/>
      <c r="E1" s="76"/>
      <c r="F1" s="76"/>
    </row>
    <row r="2" spans="1:6" ht="18" customHeight="1" x14ac:dyDescent="0.15">
      <c r="A2" s="20" t="s">
        <v>346</v>
      </c>
      <c r="B2" s="21" t="s">
        <v>347</v>
      </c>
      <c r="C2" s="20" t="s">
        <v>348</v>
      </c>
      <c r="D2" s="20" t="s">
        <v>349</v>
      </c>
      <c r="E2" s="20" t="s">
        <v>2</v>
      </c>
      <c r="F2" s="20" t="s">
        <v>350</v>
      </c>
    </row>
    <row r="3" spans="1:6" ht="18" customHeight="1" x14ac:dyDescent="0.15">
      <c r="A3" s="77" t="s">
        <v>351</v>
      </c>
      <c r="B3" s="77" t="s">
        <v>39</v>
      </c>
      <c r="C3" s="77" t="s">
        <v>352</v>
      </c>
      <c r="D3" s="77"/>
      <c r="E3" s="20" t="s">
        <v>273</v>
      </c>
      <c r="F3" s="20">
        <v>5</v>
      </c>
    </row>
    <row r="4" spans="1:6" ht="18" customHeight="1" x14ac:dyDescent="0.15">
      <c r="A4" s="78"/>
      <c r="B4" s="79" t="s">
        <v>39</v>
      </c>
      <c r="C4" s="79"/>
      <c r="D4" s="79"/>
      <c r="E4" s="20" t="s">
        <v>271</v>
      </c>
      <c r="F4" s="20">
        <v>4</v>
      </c>
    </row>
    <row r="5" spans="1:6" ht="18" customHeight="1" x14ac:dyDescent="0.15">
      <c r="A5" s="78"/>
      <c r="B5" s="77" t="s">
        <v>42</v>
      </c>
      <c r="C5" s="77" t="s">
        <v>43</v>
      </c>
      <c r="D5" s="77"/>
      <c r="E5" s="20" t="s">
        <v>273</v>
      </c>
      <c r="F5" s="20">
        <v>7</v>
      </c>
    </row>
    <row r="6" spans="1:6" ht="18" customHeight="1" x14ac:dyDescent="0.15">
      <c r="A6" s="78"/>
      <c r="B6" s="79" t="s">
        <v>42</v>
      </c>
      <c r="C6" s="79"/>
      <c r="D6" s="79"/>
      <c r="E6" s="20" t="s">
        <v>271</v>
      </c>
      <c r="F6" s="20">
        <v>6</v>
      </c>
    </row>
    <row r="7" spans="1:6" ht="18" customHeight="1" x14ac:dyDescent="0.15">
      <c r="A7" s="78"/>
      <c r="B7" s="77" t="s">
        <v>45</v>
      </c>
      <c r="C7" s="77" t="s">
        <v>46</v>
      </c>
      <c r="D7" s="77"/>
      <c r="E7" s="20" t="s">
        <v>273</v>
      </c>
      <c r="F7" s="20">
        <v>5</v>
      </c>
    </row>
    <row r="8" spans="1:6" ht="18" customHeight="1" x14ac:dyDescent="0.15">
      <c r="A8" s="79"/>
      <c r="B8" s="79" t="s">
        <v>45</v>
      </c>
      <c r="C8" s="79"/>
      <c r="D8" s="79"/>
      <c r="E8" s="20" t="s">
        <v>271</v>
      </c>
      <c r="F8" s="20">
        <v>2</v>
      </c>
    </row>
    <row r="9" spans="1:6" ht="18" customHeight="1" x14ac:dyDescent="0.15">
      <c r="A9" s="77" t="s">
        <v>353</v>
      </c>
      <c r="B9" s="77" t="s">
        <v>49</v>
      </c>
      <c r="C9" s="77" t="s">
        <v>50</v>
      </c>
      <c r="D9" s="77"/>
      <c r="E9" s="20" t="s">
        <v>273</v>
      </c>
      <c r="F9" s="20">
        <v>5</v>
      </c>
    </row>
    <row r="10" spans="1:6" ht="18" customHeight="1" x14ac:dyDescent="0.15">
      <c r="A10" s="78"/>
      <c r="B10" s="79" t="s">
        <v>49</v>
      </c>
      <c r="C10" s="79"/>
      <c r="D10" s="79"/>
      <c r="E10" s="20" t="s">
        <v>271</v>
      </c>
      <c r="F10" s="20">
        <v>3</v>
      </c>
    </row>
    <row r="11" spans="1:6" ht="18" customHeight="1" x14ac:dyDescent="0.15">
      <c r="A11" s="78"/>
      <c r="B11" s="80" t="s">
        <v>354</v>
      </c>
      <c r="C11" s="77" t="s">
        <v>355</v>
      </c>
      <c r="D11" s="77"/>
      <c r="E11" s="20" t="s">
        <v>280</v>
      </c>
      <c r="F11" s="20">
        <v>6</v>
      </c>
    </row>
    <row r="12" spans="1:6" ht="18" customHeight="1" x14ac:dyDescent="0.15">
      <c r="A12" s="79"/>
      <c r="B12" s="81"/>
      <c r="C12" s="79"/>
      <c r="D12" s="79"/>
      <c r="E12" s="20" t="s">
        <v>279</v>
      </c>
      <c r="F12" s="20">
        <v>4</v>
      </c>
    </row>
    <row r="13" spans="1:6" ht="18" customHeight="1" x14ac:dyDescent="0.15">
      <c r="A13" s="20" t="s">
        <v>356</v>
      </c>
      <c r="B13" s="20" t="s">
        <v>357</v>
      </c>
      <c r="C13" s="20" t="s">
        <v>277</v>
      </c>
      <c r="D13" s="20" t="s">
        <v>358</v>
      </c>
      <c r="E13" s="20" t="s">
        <v>273</v>
      </c>
      <c r="F13" s="20">
        <v>8</v>
      </c>
    </row>
    <row r="14" spans="1:6" ht="18" customHeight="1" x14ac:dyDescent="0.15">
      <c r="A14" s="20" t="s">
        <v>359</v>
      </c>
      <c r="B14" s="20" t="s">
        <v>64</v>
      </c>
      <c r="C14" s="20" t="s">
        <v>65</v>
      </c>
      <c r="D14" s="20"/>
      <c r="E14" s="20" t="s">
        <v>273</v>
      </c>
      <c r="F14" s="20">
        <v>3</v>
      </c>
    </row>
    <row r="15" spans="1:6" ht="18" customHeight="1" x14ac:dyDescent="0.15">
      <c r="A15" s="77" t="s">
        <v>360</v>
      </c>
      <c r="B15" s="77" t="s">
        <v>68</v>
      </c>
      <c r="C15" s="77" t="s">
        <v>69</v>
      </c>
      <c r="D15" s="77" t="s">
        <v>358</v>
      </c>
      <c r="E15" s="20" t="s">
        <v>273</v>
      </c>
      <c r="F15" s="20">
        <v>7</v>
      </c>
    </row>
    <row r="16" spans="1:6" ht="18" customHeight="1" x14ac:dyDescent="0.15">
      <c r="A16" s="78"/>
      <c r="B16" s="79" t="s">
        <v>68</v>
      </c>
      <c r="C16" s="79"/>
      <c r="D16" s="79"/>
      <c r="E16" s="20" t="s">
        <v>271</v>
      </c>
      <c r="F16" s="20">
        <v>5</v>
      </c>
    </row>
    <row r="17" spans="1:6" ht="18" customHeight="1" x14ac:dyDescent="0.15">
      <c r="A17" s="78"/>
      <c r="B17" s="20" t="s">
        <v>70</v>
      </c>
      <c r="C17" s="20" t="s">
        <v>71</v>
      </c>
      <c r="D17" s="20"/>
      <c r="E17" s="20" t="s">
        <v>271</v>
      </c>
      <c r="F17" s="20">
        <v>3</v>
      </c>
    </row>
    <row r="18" spans="1:6" ht="18" customHeight="1" x14ac:dyDescent="0.15">
      <c r="A18" s="78"/>
      <c r="B18" s="77" t="s">
        <v>72</v>
      </c>
      <c r="C18" s="77" t="s">
        <v>73</v>
      </c>
      <c r="D18" s="77"/>
      <c r="E18" s="20" t="s">
        <v>273</v>
      </c>
      <c r="F18" s="20">
        <v>7</v>
      </c>
    </row>
    <row r="19" spans="1:6" ht="18" customHeight="1" x14ac:dyDescent="0.15">
      <c r="A19" s="79"/>
      <c r="B19" s="79" t="s">
        <v>72</v>
      </c>
      <c r="C19" s="79"/>
      <c r="D19" s="79"/>
      <c r="E19" s="20" t="s">
        <v>271</v>
      </c>
      <c r="F19" s="20">
        <v>5</v>
      </c>
    </row>
    <row r="20" spans="1:6" ht="18" customHeight="1" x14ac:dyDescent="0.15">
      <c r="A20" s="20" t="s">
        <v>361</v>
      </c>
      <c r="B20" s="20" t="s">
        <v>74</v>
      </c>
      <c r="C20" s="20" t="s">
        <v>75</v>
      </c>
      <c r="D20" s="20" t="s">
        <v>56</v>
      </c>
      <c r="E20" s="20" t="s">
        <v>271</v>
      </c>
      <c r="F20" s="20">
        <v>5</v>
      </c>
    </row>
    <row r="21" spans="1:6" ht="18" customHeight="1" x14ac:dyDescent="0.15">
      <c r="A21" s="77" t="s">
        <v>362</v>
      </c>
      <c r="B21" s="20" t="s">
        <v>110</v>
      </c>
      <c r="C21" s="20" t="s">
        <v>111</v>
      </c>
      <c r="D21" s="20"/>
      <c r="E21" s="20" t="s">
        <v>271</v>
      </c>
      <c r="F21" s="20">
        <v>9</v>
      </c>
    </row>
    <row r="22" spans="1:6" ht="18" customHeight="1" x14ac:dyDescent="0.15">
      <c r="A22" s="79"/>
      <c r="B22" s="20" t="s">
        <v>108</v>
      </c>
      <c r="C22" s="20" t="s">
        <v>109</v>
      </c>
      <c r="D22" s="20"/>
      <c r="E22" s="20" t="s">
        <v>271</v>
      </c>
      <c r="F22" s="20">
        <v>9</v>
      </c>
    </row>
    <row r="23" spans="1:6" ht="18" customHeight="1" x14ac:dyDescent="0.15">
      <c r="A23" s="77" t="s">
        <v>363</v>
      </c>
      <c r="B23" s="20" t="s">
        <v>123</v>
      </c>
      <c r="C23" s="20" t="s">
        <v>124</v>
      </c>
      <c r="D23" s="20"/>
      <c r="E23" s="20" t="s">
        <v>271</v>
      </c>
      <c r="F23" s="20">
        <v>8</v>
      </c>
    </row>
    <row r="24" spans="1:6" ht="18" customHeight="1" x14ac:dyDescent="0.15">
      <c r="A24" s="79"/>
      <c r="B24" s="20" t="s">
        <v>120</v>
      </c>
      <c r="C24" s="22" t="s">
        <v>121</v>
      </c>
      <c r="D24" s="20"/>
      <c r="E24" s="20" t="s">
        <v>271</v>
      </c>
      <c r="F24" s="20">
        <v>6</v>
      </c>
    </row>
    <row r="25" spans="1:6" ht="18" customHeight="1" x14ac:dyDescent="0.15">
      <c r="A25" s="20" t="s">
        <v>364</v>
      </c>
      <c r="B25" s="20" t="s">
        <v>129</v>
      </c>
      <c r="C25" s="20" t="s">
        <v>130</v>
      </c>
      <c r="D25" s="20" t="s">
        <v>56</v>
      </c>
      <c r="E25" s="20" t="s">
        <v>271</v>
      </c>
      <c r="F25" s="20">
        <v>8</v>
      </c>
    </row>
    <row r="26" spans="1:6" ht="18" customHeight="1" x14ac:dyDescent="0.15">
      <c r="A26" s="82" t="s">
        <v>365</v>
      </c>
      <c r="B26" s="82"/>
      <c r="C26" s="82"/>
      <c r="D26" s="82"/>
      <c r="E26" s="82"/>
      <c r="F26" s="23">
        <f>SUM(F3:F25)</f>
        <v>130</v>
      </c>
    </row>
  </sheetData>
  <mergeCells count="28">
    <mergeCell ref="A21:A22"/>
    <mergeCell ref="A23:A24"/>
    <mergeCell ref="A26:E26"/>
    <mergeCell ref="A15:A19"/>
    <mergeCell ref="B15:B16"/>
    <mergeCell ref="C15:C16"/>
    <mergeCell ref="D15:D16"/>
    <mergeCell ref="B18:B19"/>
    <mergeCell ref="C18:C19"/>
    <mergeCell ref="D18:D19"/>
    <mergeCell ref="A9:A12"/>
    <mergeCell ref="B9:B10"/>
    <mergeCell ref="C9:C10"/>
    <mergeCell ref="D9:D10"/>
    <mergeCell ref="B11:B12"/>
    <mergeCell ref="C11:C12"/>
    <mergeCell ref="D11:D12"/>
    <mergeCell ref="A1:F1"/>
    <mergeCell ref="A3:A8"/>
    <mergeCell ref="B3:B4"/>
    <mergeCell ref="C3:C4"/>
    <mergeCell ref="D3:D4"/>
    <mergeCell ref="B5:B6"/>
    <mergeCell ref="C5:C6"/>
    <mergeCell ref="D5:D6"/>
    <mergeCell ref="B7:B8"/>
    <mergeCell ref="C7:C8"/>
    <mergeCell ref="D7:D8"/>
  </mergeCells>
  <phoneticPr fontId="1" type="noConversion"/>
  <conditionalFormatting sqref="B3:F3 B17:F18 B16:C16 E16:F16 B5:F5 B4:C4 E4:F4 B7:F7 B6:C6 E6:F6 B9:F9 B8:C8 E8:F8 B20:F25 B19:C19 E19:F19 B13:F15 E10:F12 B10:C10 C11">
    <cfRule type="expression" dxfId="1" priority="2" stopIfTrue="1">
      <formula>MOD(ROW(),2)</formula>
    </cfRule>
  </conditionalFormatting>
  <conditionalFormatting sqref="B11:B12">
    <cfRule type="expression" dxfId="0" priority="1" stopIfTrue="1">
      <formula>MOD(ROW(),2)</formula>
    </cfRule>
  </conditionalFormatting>
  <printOptions horizontalCentered="1"/>
  <pageMargins left="0.70866141732283472" right="0.70866141732283472" top="0.55118110236220474" bottom="0.5511811023622047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5</vt:i4>
      </vt:variant>
      <vt:variant>
        <vt:lpstr>命名范围</vt:lpstr>
      </vt:variant>
      <vt:variant>
        <vt:i4>4</vt:i4>
      </vt:variant>
    </vt:vector>
  </HeadingPairs>
  <TitlesOfParts>
    <vt:vector size="9" baseType="lpstr">
      <vt:lpstr>普招计划</vt:lpstr>
      <vt:lpstr>高中起点高中教师公费定向计划</vt:lpstr>
      <vt:lpstr>高中起点初中教师公费定向计划</vt:lpstr>
      <vt:lpstr>中职起点中职教师公费定向计划</vt:lpstr>
      <vt:lpstr>地方农村专项计划</vt:lpstr>
      <vt:lpstr>高中起点初中教师公费定向计划!Print_Titles</vt:lpstr>
      <vt:lpstr>高中起点高中教师公费定向计划!Print_Titles</vt:lpstr>
      <vt:lpstr>普招计划!Print_Titles</vt:lpstr>
      <vt:lpstr>中职起点中职教师公费定向计划!Print_Titles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王淑慧</cp:lastModifiedBy>
  <cp:lastPrinted>2021-06-15T06:57:51Z</cp:lastPrinted>
  <dcterms:created xsi:type="dcterms:W3CDTF">2021-06-09T15:10:00Z</dcterms:created>
  <dcterms:modified xsi:type="dcterms:W3CDTF">2021-06-19T02:58:04Z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BD31355FF6A44FB1B858A5366B4BED73</vt:lpwstr>
  </property>
  <property fmtid="{D5CDD505-2E9C-101B-9397-08002B2CF9AE}" pid="3" name="KSOProductBuildVer">
    <vt:lpwstr>2052-11.1.0.10495</vt:lpwstr>
  </property>
</Properties>
</file>