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招生2号\Desktop\"/>
    </mc:Choice>
  </mc:AlternateContent>
  <xr:revisionPtr revIDLastSave="0" documentId="13_ncr:1_{3AA3CD18-D311-42CB-8D89-50EEC31A8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</calcChain>
</file>

<file path=xl/sharedStrings.xml><?xml version="1.0" encoding="utf-8"?>
<sst xmlns="http://schemas.openxmlformats.org/spreadsheetml/2006/main" count="64" uniqueCount="43">
  <si>
    <t>专业组</t>
    <phoneticPr fontId="2" type="noConversion"/>
  </si>
  <si>
    <t>专业</t>
    <phoneticPr fontId="2" type="noConversion"/>
  </si>
  <si>
    <t>出档分</t>
    <phoneticPr fontId="2" type="noConversion"/>
  </si>
  <si>
    <t>一志愿</t>
    <phoneticPr fontId="2" type="noConversion"/>
  </si>
  <si>
    <t>二志愿</t>
    <phoneticPr fontId="2" type="noConversion"/>
  </si>
  <si>
    <t>三志愿</t>
    <phoneticPr fontId="2" type="noConversion"/>
  </si>
  <si>
    <t>四志愿</t>
    <phoneticPr fontId="2" type="noConversion"/>
  </si>
  <si>
    <t>五志愿</t>
    <phoneticPr fontId="2" type="noConversion"/>
  </si>
  <si>
    <t>六志愿</t>
    <phoneticPr fontId="2" type="noConversion"/>
  </si>
  <si>
    <t>调剂</t>
    <phoneticPr fontId="2" type="noConversion"/>
  </si>
  <si>
    <t>超出分</t>
    <phoneticPr fontId="2" type="noConversion"/>
  </si>
  <si>
    <t>最高分</t>
    <phoneticPr fontId="2" type="noConversion"/>
  </si>
  <si>
    <t>平均分</t>
    <phoneticPr fontId="2" type="noConversion"/>
  </si>
  <si>
    <t>最低分</t>
    <phoneticPr fontId="2" type="noConversion"/>
  </si>
  <si>
    <t>专业组111</t>
    <phoneticPr fontId="2" type="noConversion"/>
  </si>
  <si>
    <t>财务管理</t>
  </si>
  <si>
    <t>电子商务</t>
  </si>
  <si>
    <t>法学</t>
  </si>
  <si>
    <t>广告学</t>
  </si>
  <si>
    <t>经济学</t>
  </si>
  <si>
    <t>酒店管理</t>
  </si>
  <si>
    <t>农林经济管理</t>
  </si>
  <si>
    <t>小学教育</t>
  </si>
  <si>
    <t>新闻学</t>
  </si>
  <si>
    <t>行政管理</t>
  </si>
  <si>
    <t>专业组112</t>
    <phoneticPr fontId="2" type="noConversion"/>
  </si>
  <si>
    <t>学前教育</t>
  </si>
  <si>
    <t>应用心理学</t>
  </si>
  <si>
    <t>专业组113</t>
    <phoneticPr fontId="2" type="noConversion"/>
  </si>
  <si>
    <t>商务英语</t>
  </si>
  <si>
    <t>英语</t>
  </si>
  <si>
    <t>商务英语(3加1)</t>
  </si>
  <si>
    <t>专业组114</t>
    <phoneticPr fontId="2" type="noConversion"/>
  </si>
  <si>
    <t>汉语国际教育</t>
  </si>
  <si>
    <t>汉语言文学</t>
  </si>
  <si>
    <t>历史学</t>
  </si>
  <si>
    <t>专业组115</t>
    <phoneticPr fontId="2" type="noConversion"/>
  </si>
  <si>
    <t>思想政治教育</t>
  </si>
  <si>
    <t>专业组119</t>
    <phoneticPr fontId="2" type="noConversion"/>
  </si>
  <si>
    <t>日语</t>
  </si>
  <si>
    <t>说明：
广西本科普通批分数线：历史类400；历史类正投出档分为440，位次34821。
1.按广西考试院规则：平行志愿投档，按计划数1：1出档，按高考总分（含加分）出档，初次投档后因考生不服从调剂等原因被退档。
2.按《玉林师范学院2024年全日制普通本科招生章程》公布的规则：对普通类专业同批次进档的全部考生在同一专业组或同一科类采取“专业优先（专业清）”的规则分配专业，即一志愿相同专业的考生按照投档成绩从高分到低分，高位次到低位次排序，录取高分高位次的考生，未被一志愿录取的剩余全部考生，其二志愿相同专业的考生按照投档成绩从高分到低分，高位次到低位次排序，录取高分高位次的考生，以此类推。全部志愿均未被录取的考生，按照“第二十三条服从调剂录取规则”安排专业，不设专业级差。
3.报考英语专业、商务英语专业（含商务英语3加1方向）的考生，必须参加所在省（自治区、直辖市）统一组织的英语口试或听说测试，且英语口试或听说测试成绩达到“合格”及以上，文化分同等条件下，英语口试或听说测试成绩高分者优先录取。
4.健康的要求：按教育部、卫生部、中国残疾人联合会共同颁布的《普通高等学校招生体检工作指导意见》及有关补充规定执行。化学、化学工程与工艺、材料化学、制药工程、生物制药、生物科学、生物技术、园艺、园林、智慧农业、食品科学与工程、应用心理学、学前教育、体育类等专业不招收色盲色弱考生。
详情请见《玉林师范学院2024年全日制普通本科招生章程》。</t>
    <phoneticPr fontId="6" type="noConversion"/>
  </si>
  <si>
    <t>；</t>
    <phoneticPr fontId="2" type="noConversion"/>
  </si>
  <si>
    <t>2024年玉林师范学院广西本科普通类正投录取分数表（首选历史科目组）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</si>
</sst>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28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28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"/>
  <sheetViews>
    <sheetView tabSelected="1" workbookViewId="0">
      <selection activeCell="C24" sqref="C24:AB24"/>
    </sheetView>
  </sheetViews>
  <sheetFormatPr defaultRowHeight="14.25" x14ac:dyDescent="0.2"/>
  <cols>
    <col min="1" max="1" width="10.125" bestFit="1" customWidth="1"/>
    <col min="2" max="2" width="15.375" bestFit="1" customWidth="1"/>
    <col min="3" max="4" width="7.125" bestFit="1" customWidth="1"/>
    <col min="5" max="5" width="7.5" bestFit="1" customWidth="1"/>
    <col min="6" max="7" width="7.125" bestFit="1" customWidth="1"/>
    <col min="8" max="8" width="7.5" bestFit="1" customWidth="1"/>
    <col min="9" max="10" width="7.125" bestFit="1" customWidth="1"/>
    <col min="11" max="11" width="7.5" bestFit="1" customWidth="1"/>
    <col min="12" max="22" width="7.125" bestFit="1" customWidth="1"/>
    <col min="23" max="23" width="7.5" bestFit="1" customWidth="1"/>
    <col min="24" max="24" width="7.125" bestFit="1" customWidth="1"/>
    <col min="25" max="27" width="7.125" customWidth="1"/>
    <col min="28" max="28" width="7.125" bestFit="1" customWidth="1"/>
  </cols>
  <sheetData>
    <row r="1" spans="1:42" s="2" customFormat="1" ht="36.75" x14ac:dyDescent="0.5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5" t="s">
        <v>0</v>
      </c>
      <c r="B2" s="5" t="s">
        <v>1</v>
      </c>
      <c r="C2" s="5" t="s">
        <v>2</v>
      </c>
      <c r="D2" s="5" t="s">
        <v>3</v>
      </c>
      <c r="E2" s="5"/>
      <c r="F2" s="5"/>
      <c r="G2" s="5" t="s">
        <v>4</v>
      </c>
      <c r="H2" s="5"/>
      <c r="I2" s="5"/>
      <c r="J2" s="5" t="s">
        <v>5</v>
      </c>
      <c r="K2" s="5"/>
      <c r="L2" s="5"/>
      <c r="M2" s="5" t="s">
        <v>6</v>
      </c>
      <c r="N2" s="5"/>
      <c r="O2" s="5"/>
      <c r="P2" s="5" t="s">
        <v>7</v>
      </c>
      <c r="Q2" s="5"/>
      <c r="R2" s="5"/>
      <c r="S2" s="5" t="s">
        <v>8</v>
      </c>
      <c r="T2" s="5"/>
      <c r="U2" s="5"/>
      <c r="V2" s="5" t="s">
        <v>9</v>
      </c>
      <c r="W2" s="5"/>
      <c r="X2" s="5"/>
      <c r="Y2" s="10" t="s">
        <v>11</v>
      </c>
      <c r="Z2" s="10" t="s">
        <v>12</v>
      </c>
      <c r="AA2" s="10" t="s">
        <v>13</v>
      </c>
      <c r="AB2" s="5" t="s">
        <v>10</v>
      </c>
    </row>
    <row r="3" spans="1:42" x14ac:dyDescent="0.2">
      <c r="A3" s="5"/>
      <c r="B3" s="5"/>
      <c r="C3" s="5"/>
      <c r="D3" s="3" t="s">
        <v>11</v>
      </c>
      <c r="E3" s="3" t="s">
        <v>12</v>
      </c>
      <c r="F3" s="3" t="s">
        <v>13</v>
      </c>
      <c r="G3" s="3" t="s">
        <v>11</v>
      </c>
      <c r="H3" s="3" t="s">
        <v>12</v>
      </c>
      <c r="I3" s="3" t="s">
        <v>13</v>
      </c>
      <c r="J3" s="3" t="s">
        <v>11</v>
      </c>
      <c r="K3" s="3" t="s">
        <v>12</v>
      </c>
      <c r="L3" s="3" t="s">
        <v>13</v>
      </c>
      <c r="M3" s="3" t="s">
        <v>11</v>
      </c>
      <c r="N3" s="3" t="s">
        <v>12</v>
      </c>
      <c r="O3" s="3" t="s">
        <v>13</v>
      </c>
      <c r="P3" s="3" t="s">
        <v>11</v>
      </c>
      <c r="Q3" s="3" t="s">
        <v>12</v>
      </c>
      <c r="R3" s="3" t="s">
        <v>13</v>
      </c>
      <c r="S3" s="3" t="s">
        <v>11</v>
      </c>
      <c r="T3" s="3" t="s">
        <v>12</v>
      </c>
      <c r="U3" s="3" t="s">
        <v>13</v>
      </c>
      <c r="V3" s="3" t="s">
        <v>11</v>
      </c>
      <c r="W3" s="3" t="s">
        <v>12</v>
      </c>
      <c r="X3" s="3" t="s">
        <v>13</v>
      </c>
      <c r="Y3" s="11"/>
      <c r="Z3" s="11"/>
      <c r="AA3" s="11"/>
      <c r="AB3" s="5"/>
    </row>
    <row r="4" spans="1:42" x14ac:dyDescent="0.2">
      <c r="A4" s="5" t="s">
        <v>14</v>
      </c>
      <c r="B4" s="3" t="s">
        <v>15</v>
      </c>
      <c r="C4" s="5">
        <v>465</v>
      </c>
      <c r="D4" s="3">
        <v>504</v>
      </c>
      <c r="E4" s="3">
        <v>495</v>
      </c>
      <c r="F4" s="3">
        <v>488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2">
        <v>504</v>
      </c>
      <c r="Z4" s="12">
        <v>496</v>
      </c>
      <c r="AA4" s="12">
        <v>488</v>
      </c>
      <c r="AB4" s="3">
        <f>F4-400</f>
        <v>88</v>
      </c>
    </row>
    <row r="5" spans="1:42" x14ac:dyDescent="0.2">
      <c r="A5" s="5"/>
      <c r="B5" s="3" t="s">
        <v>16</v>
      </c>
      <c r="C5" s="5"/>
      <c r="D5" s="3">
        <v>466</v>
      </c>
      <c r="E5" s="3">
        <v>466</v>
      </c>
      <c r="F5" s="3">
        <v>466</v>
      </c>
      <c r="G5" s="3">
        <v>474</v>
      </c>
      <c r="H5" s="3">
        <v>474</v>
      </c>
      <c r="I5" s="3">
        <v>474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>
        <v>493</v>
      </c>
      <c r="W5" s="3">
        <v>478.67</v>
      </c>
      <c r="X5" s="3">
        <v>467</v>
      </c>
      <c r="Y5" s="12">
        <v>493</v>
      </c>
      <c r="Z5" s="12">
        <v>476.5</v>
      </c>
      <c r="AA5" s="12">
        <v>466</v>
      </c>
      <c r="AB5" s="3">
        <f>F5-400</f>
        <v>66</v>
      </c>
    </row>
    <row r="6" spans="1:42" x14ac:dyDescent="0.2">
      <c r="A6" s="5"/>
      <c r="B6" s="3" t="s">
        <v>17</v>
      </c>
      <c r="C6" s="5"/>
      <c r="D6" s="3">
        <v>537</v>
      </c>
      <c r="E6" s="3">
        <v>510.89</v>
      </c>
      <c r="F6" s="3">
        <v>499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2">
        <v>537</v>
      </c>
      <c r="Z6" s="12">
        <v>510.88888888888891</v>
      </c>
      <c r="AA6" s="12">
        <v>499</v>
      </c>
      <c r="AB6" s="3">
        <f>F6-400</f>
        <v>99</v>
      </c>
    </row>
    <row r="7" spans="1:42" x14ac:dyDescent="0.2">
      <c r="A7" s="5"/>
      <c r="B7" s="3" t="s">
        <v>18</v>
      </c>
      <c r="C7" s="5"/>
      <c r="D7" s="3">
        <v>488</v>
      </c>
      <c r="E7" s="3">
        <v>475.25</v>
      </c>
      <c r="F7" s="3">
        <v>465</v>
      </c>
      <c r="G7" s="3">
        <v>491</v>
      </c>
      <c r="H7" s="3">
        <v>477.29</v>
      </c>
      <c r="I7" s="3">
        <v>472</v>
      </c>
      <c r="J7" s="3">
        <v>485</v>
      </c>
      <c r="K7" s="3">
        <v>477.33</v>
      </c>
      <c r="L7" s="3">
        <v>468</v>
      </c>
      <c r="M7" s="3">
        <v>499</v>
      </c>
      <c r="N7" s="3">
        <v>488</v>
      </c>
      <c r="O7" s="3">
        <v>477</v>
      </c>
      <c r="P7" s="3">
        <v>487</v>
      </c>
      <c r="Q7" s="3">
        <v>487</v>
      </c>
      <c r="R7" s="3">
        <v>487</v>
      </c>
      <c r="S7" s="3">
        <v>469</v>
      </c>
      <c r="T7" s="3">
        <v>468</v>
      </c>
      <c r="U7" s="3">
        <v>467</v>
      </c>
      <c r="V7" s="3">
        <v>499</v>
      </c>
      <c r="W7" s="3">
        <v>484.21</v>
      </c>
      <c r="X7" s="3">
        <v>465</v>
      </c>
      <c r="Y7" s="12">
        <v>499</v>
      </c>
      <c r="Z7" s="12">
        <v>480.74468085106383</v>
      </c>
      <c r="AA7" s="12">
        <v>465</v>
      </c>
      <c r="AB7" s="3">
        <f>X7-400</f>
        <v>65</v>
      </c>
    </row>
    <row r="8" spans="1:42" x14ac:dyDescent="0.2">
      <c r="A8" s="5"/>
      <c r="B8" s="3" t="s">
        <v>19</v>
      </c>
      <c r="C8" s="5"/>
      <c r="D8" s="3">
        <v>487</v>
      </c>
      <c r="E8" s="3">
        <v>480.8</v>
      </c>
      <c r="F8" s="3">
        <v>471</v>
      </c>
      <c r="G8" s="3">
        <v>499</v>
      </c>
      <c r="H8" s="3">
        <v>480.3</v>
      </c>
      <c r="I8" s="3">
        <v>466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2">
        <v>499</v>
      </c>
      <c r="Z8" s="12">
        <v>480.46666666666664</v>
      </c>
      <c r="AA8" s="12">
        <v>466</v>
      </c>
      <c r="AB8" s="3">
        <f>I8-400</f>
        <v>66</v>
      </c>
    </row>
    <row r="9" spans="1:42" x14ac:dyDescent="0.2">
      <c r="A9" s="5"/>
      <c r="B9" s="3" t="s">
        <v>20</v>
      </c>
      <c r="C9" s="5"/>
      <c r="D9" s="3">
        <v>488</v>
      </c>
      <c r="E9" s="3">
        <v>488</v>
      </c>
      <c r="F9" s="3">
        <v>488</v>
      </c>
      <c r="G9" s="3"/>
      <c r="H9" s="3"/>
      <c r="I9" s="3"/>
      <c r="J9" s="3">
        <v>468</v>
      </c>
      <c r="K9" s="3">
        <v>468</v>
      </c>
      <c r="L9" s="3">
        <v>468</v>
      </c>
      <c r="M9" s="3"/>
      <c r="N9" s="3"/>
      <c r="O9" s="3"/>
      <c r="P9" s="3"/>
      <c r="Q9" s="3"/>
      <c r="R9" s="3"/>
      <c r="S9" s="3"/>
      <c r="T9" s="3"/>
      <c r="U9" s="3"/>
      <c r="V9" s="3">
        <v>496</v>
      </c>
      <c r="W9" s="3">
        <v>479.08</v>
      </c>
      <c r="X9" s="3">
        <v>465</v>
      </c>
      <c r="Y9" s="12">
        <v>496</v>
      </c>
      <c r="Z9" s="12">
        <v>478.93333333333334</v>
      </c>
      <c r="AA9" s="12">
        <v>465</v>
      </c>
      <c r="AB9" s="3">
        <f>X9-400</f>
        <v>65</v>
      </c>
    </row>
    <row r="10" spans="1:42" x14ac:dyDescent="0.2">
      <c r="A10" s="5"/>
      <c r="B10" s="3" t="s">
        <v>21</v>
      </c>
      <c r="C10" s="5"/>
      <c r="D10" s="3">
        <v>510</v>
      </c>
      <c r="E10" s="3">
        <v>487.6</v>
      </c>
      <c r="F10" s="3">
        <v>480</v>
      </c>
      <c r="G10" s="3">
        <v>492</v>
      </c>
      <c r="H10" s="3">
        <v>492</v>
      </c>
      <c r="I10" s="3">
        <v>492</v>
      </c>
      <c r="J10" s="3"/>
      <c r="K10" s="3"/>
      <c r="L10" s="3"/>
      <c r="M10" s="3"/>
      <c r="N10" s="3"/>
      <c r="O10" s="3"/>
      <c r="P10" s="3">
        <v>497</v>
      </c>
      <c r="Q10" s="3">
        <v>481</v>
      </c>
      <c r="R10" s="3">
        <v>465</v>
      </c>
      <c r="S10" s="3">
        <v>498</v>
      </c>
      <c r="T10" s="3">
        <v>481.5</v>
      </c>
      <c r="U10" s="3">
        <v>465</v>
      </c>
      <c r="V10" s="3">
        <v>482</v>
      </c>
      <c r="W10" s="3">
        <v>472.17</v>
      </c>
      <c r="X10" s="3">
        <v>468</v>
      </c>
      <c r="Y10" s="12">
        <v>510</v>
      </c>
      <c r="Z10" s="12">
        <v>480.5</v>
      </c>
      <c r="AA10" s="12">
        <v>465</v>
      </c>
      <c r="AB10" s="3">
        <f>U10-400</f>
        <v>65</v>
      </c>
    </row>
    <row r="11" spans="1:42" x14ac:dyDescent="0.2">
      <c r="A11" s="5"/>
      <c r="B11" s="3" t="s">
        <v>22</v>
      </c>
      <c r="C11" s="5"/>
      <c r="D11" s="3">
        <v>521</v>
      </c>
      <c r="E11" s="3">
        <v>487.56</v>
      </c>
      <c r="F11" s="3">
        <v>468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12">
        <v>521</v>
      </c>
      <c r="Z11" s="12">
        <v>487.55681818181819</v>
      </c>
      <c r="AA11" s="12">
        <v>468</v>
      </c>
      <c r="AB11" s="3">
        <f>F11-400</f>
        <v>68</v>
      </c>
    </row>
    <row r="12" spans="1:42" x14ac:dyDescent="0.2">
      <c r="A12" s="5"/>
      <c r="B12" s="3" t="s">
        <v>23</v>
      </c>
      <c r="C12" s="5"/>
      <c r="D12" s="3">
        <v>506</v>
      </c>
      <c r="E12" s="3">
        <v>482.91</v>
      </c>
      <c r="F12" s="3">
        <v>469</v>
      </c>
      <c r="G12" s="3">
        <v>493</v>
      </c>
      <c r="H12" s="3">
        <v>480.83</v>
      </c>
      <c r="I12" s="3">
        <v>467</v>
      </c>
      <c r="J12" s="3">
        <v>498</v>
      </c>
      <c r="K12" s="3">
        <v>475.55</v>
      </c>
      <c r="L12" s="3">
        <v>465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12">
        <v>506</v>
      </c>
      <c r="Z12" s="12">
        <v>479.79411764705884</v>
      </c>
      <c r="AA12" s="12">
        <v>465</v>
      </c>
      <c r="AB12" s="3">
        <f>L12-400</f>
        <v>65</v>
      </c>
    </row>
    <row r="13" spans="1:42" x14ac:dyDescent="0.2">
      <c r="A13" s="5"/>
      <c r="B13" s="3" t="s">
        <v>24</v>
      </c>
      <c r="C13" s="5"/>
      <c r="D13" s="3">
        <v>517</v>
      </c>
      <c r="E13" s="3">
        <v>484.53</v>
      </c>
      <c r="F13" s="3">
        <v>467</v>
      </c>
      <c r="G13" s="3">
        <v>497</v>
      </c>
      <c r="H13" s="3">
        <v>474.67</v>
      </c>
      <c r="I13" s="3">
        <v>467</v>
      </c>
      <c r="J13" s="3">
        <v>498</v>
      </c>
      <c r="K13" s="3">
        <v>498</v>
      </c>
      <c r="L13" s="3">
        <v>498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12">
        <v>517</v>
      </c>
      <c r="Z13" s="12">
        <v>481.52</v>
      </c>
      <c r="AA13" s="12">
        <v>467</v>
      </c>
      <c r="AB13" s="3">
        <f>I13-400</f>
        <v>67</v>
      </c>
    </row>
    <row r="14" spans="1:42" x14ac:dyDescent="0.2">
      <c r="A14" s="5" t="s">
        <v>25</v>
      </c>
      <c r="B14" s="3" t="s">
        <v>26</v>
      </c>
      <c r="C14" s="5">
        <v>486</v>
      </c>
      <c r="D14" s="3">
        <v>503</v>
      </c>
      <c r="E14" s="3">
        <v>494.33</v>
      </c>
      <c r="F14" s="3">
        <v>486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>
        <v>486</v>
      </c>
      <c r="W14" s="3">
        <v>486</v>
      </c>
      <c r="X14" s="3">
        <v>486</v>
      </c>
      <c r="Y14" s="12">
        <v>503</v>
      </c>
      <c r="Z14" s="12">
        <v>493.14285714285717</v>
      </c>
      <c r="AA14" s="12">
        <v>486</v>
      </c>
      <c r="AB14" s="3">
        <f>F14-400</f>
        <v>86</v>
      </c>
    </row>
    <row r="15" spans="1:42" x14ac:dyDescent="0.2">
      <c r="A15" s="5"/>
      <c r="B15" s="3" t="s">
        <v>27</v>
      </c>
      <c r="C15" s="5"/>
      <c r="D15" s="3">
        <v>501</v>
      </c>
      <c r="E15" s="3">
        <v>493.13</v>
      </c>
      <c r="F15" s="3">
        <v>486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12">
        <v>501</v>
      </c>
      <c r="Z15" s="12">
        <v>493.125</v>
      </c>
      <c r="AA15" s="12">
        <v>486</v>
      </c>
      <c r="AB15" s="3">
        <f>F15-400</f>
        <v>86</v>
      </c>
    </row>
    <row r="16" spans="1:42" x14ac:dyDescent="0.2">
      <c r="A16" s="5" t="s">
        <v>28</v>
      </c>
      <c r="B16" s="3" t="s">
        <v>29</v>
      </c>
      <c r="C16" s="5">
        <v>495</v>
      </c>
      <c r="D16" s="3">
        <v>515</v>
      </c>
      <c r="E16" s="3">
        <v>510.67</v>
      </c>
      <c r="F16" s="3">
        <v>503</v>
      </c>
      <c r="G16" s="3">
        <v>501</v>
      </c>
      <c r="H16" s="3">
        <v>498</v>
      </c>
      <c r="I16" s="3">
        <v>495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>
        <v>504</v>
      </c>
      <c r="W16" s="3">
        <v>500.17</v>
      </c>
      <c r="X16" s="3">
        <v>496</v>
      </c>
      <c r="Y16" s="12">
        <v>515</v>
      </c>
      <c r="Z16" s="12">
        <v>501</v>
      </c>
      <c r="AA16" s="12">
        <v>495</v>
      </c>
      <c r="AB16" s="3">
        <f>I16-400</f>
        <v>95</v>
      </c>
    </row>
    <row r="17" spans="1:42" x14ac:dyDescent="0.2">
      <c r="A17" s="5"/>
      <c r="B17" s="3" t="s">
        <v>30</v>
      </c>
      <c r="C17" s="5"/>
      <c r="D17" s="3">
        <v>528</v>
      </c>
      <c r="E17" s="3">
        <v>511.86</v>
      </c>
      <c r="F17" s="3">
        <v>504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12">
        <v>528</v>
      </c>
      <c r="Z17" s="12">
        <v>511.86111111111109</v>
      </c>
      <c r="AA17" s="12">
        <v>504</v>
      </c>
      <c r="AB17" s="3">
        <f>F17-400</f>
        <v>104</v>
      </c>
    </row>
    <row r="18" spans="1:42" x14ac:dyDescent="0.2">
      <c r="A18" s="5"/>
      <c r="B18" s="3" t="s">
        <v>31</v>
      </c>
      <c r="C18" s="5"/>
      <c r="D18" s="3"/>
      <c r="E18" s="3"/>
      <c r="F18" s="3"/>
      <c r="G18" s="3">
        <v>501</v>
      </c>
      <c r="H18" s="3">
        <v>497.33</v>
      </c>
      <c r="I18" s="3">
        <v>495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v>503</v>
      </c>
      <c r="W18" s="3">
        <v>500.4</v>
      </c>
      <c r="X18" s="3">
        <v>496</v>
      </c>
      <c r="Y18" s="12">
        <v>503</v>
      </c>
      <c r="Z18" s="12">
        <v>499.25</v>
      </c>
      <c r="AA18" s="12">
        <v>495</v>
      </c>
      <c r="AB18" s="3">
        <f>I18-400</f>
        <v>95</v>
      </c>
    </row>
    <row r="19" spans="1:42" x14ac:dyDescent="0.2">
      <c r="A19" s="5" t="s">
        <v>32</v>
      </c>
      <c r="B19" s="3" t="s">
        <v>33</v>
      </c>
      <c r="C19" s="5">
        <v>501</v>
      </c>
      <c r="D19" s="3">
        <v>510</v>
      </c>
      <c r="E19" s="3">
        <v>506</v>
      </c>
      <c r="F19" s="3">
        <v>502</v>
      </c>
      <c r="G19" s="3">
        <v>509</v>
      </c>
      <c r="H19" s="3">
        <v>504.53</v>
      </c>
      <c r="I19" s="3">
        <v>502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>
        <v>510</v>
      </c>
      <c r="W19" s="3">
        <v>505.81</v>
      </c>
      <c r="X19" s="3">
        <v>501</v>
      </c>
      <c r="Y19" s="12">
        <v>510</v>
      </c>
      <c r="Z19" s="12">
        <v>505.26315789473682</v>
      </c>
      <c r="AA19" s="12">
        <v>501</v>
      </c>
      <c r="AB19" s="3">
        <f>X19-400</f>
        <v>101</v>
      </c>
    </row>
    <row r="20" spans="1:42" x14ac:dyDescent="0.2">
      <c r="A20" s="5"/>
      <c r="B20" s="3" t="s">
        <v>34</v>
      </c>
      <c r="C20" s="5"/>
      <c r="D20" s="3">
        <v>548</v>
      </c>
      <c r="E20" s="3">
        <v>521.22</v>
      </c>
      <c r="F20" s="3">
        <v>510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12">
        <v>548</v>
      </c>
      <c r="Z20" s="12">
        <v>521.22105263157891</v>
      </c>
      <c r="AA20" s="12">
        <v>510</v>
      </c>
      <c r="AB20" s="3">
        <f>F20-400</f>
        <v>110</v>
      </c>
    </row>
    <row r="21" spans="1:42" x14ac:dyDescent="0.2">
      <c r="A21" s="5"/>
      <c r="B21" s="3" t="s">
        <v>35</v>
      </c>
      <c r="C21" s="5"/>
      <c r="D21" s="3">
        <v>537</v>
      </c>
      <c r="E21" s="3">
        <v>509.24</v>
      </c>
      <c r="F21" s="3">
        <v>501</v>
      </c>
      <c r="G21" s="3">
        <v>510</v>
      </c>
      <c r="H21" s="3">
        <v>505.26</v>
      </c>
      <c r="I21" s="3">
        <v>501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12">
        <v>537</v>
      </c>
      <c r="Z21" s="12">
        <v>507.51190476190476</v>
      </c>
      <c r="AA21" s="12">
        <v>501</v>
      </c>
      <c r="AB21" s="3">
        <f>I21-400</f>
        <v>101</v>
      </c>
    </row>
    <row r="22" spans="1:42" x14ac:dyDescent="0.2">
      <c r="A22" s="3" t="s">
        <v>36</v>
      </c>
      <c r="B22" s="3" t="s">
        <v>37</v>
      </c>
      <c r="C22" s="3">
        <v>511</v>
      </c>
      <c r="D22" s="3">
        <v>539</v>
      </c>
      <c r="E22" s="3">
        <v>518.66999999999996</v>
      </c>
      <c r="F22" s="3">
        <v>511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12">
        <v>539</v>
      </c>
      <c r="Z22" s="12">
        <v>518.66949152542372</v>
      </c>
      <c r="AA22" s="12">
        <v>511</v>
      </c>
      <c r="AB22" s="3">
        <f>C22-400</f>
        <v>111</v>
      </c>
    </row>
    <row r="23" spans="1:42" x14ac:dyDescent="0.2">
      <c r="A23" s="3" t="s">
        <v>38</v>
      </c>
      <c r="B23" s="3" t="s">
        <v>39</v>
      </c>
      <c r="C23" s="3">
        <v>440</v>
      </c>
      <c r="D23" s="3">
        <v>494</v>
      </c>
      <c r="E23" s="3">
        <v>465.71</v>
      </c>
      <c r="F23" s="3">
        <v>440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2">
        <v>494</v>
      </c>
      <c r="Z23" s="12">
        <v>465.71428571428572</v>
      </c>
      <c r="AA23" s="12">
        <v>440</v>
      </c>
      <c r="AB23" s="3">
        <f>C23-400</f>
        <v>40</v>
      </c>
    </row>
    <row r="24" spans="1:42" ht="169.5" customHeight="1" x14ac:dyDescent="0.2">
      <c r="C24" s="6" t="s">
        <v>40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7" spans="1:42" x14ac:dyDescent="0.2">
      <c r="T27" t="s">
        <v>41</v>
      </c>
    </row>
  </sheetData>
  <sheetProtection algorithmName="SHA-512" hashValue="2MgJ81L3Tl8raLQwlISlMeYzCFxjOT5Nh3wYXMJ1P5kf3TFmewjwRPcqSGqOm/BH1icLk26txiRPRBnaZyI5jA==" saltValue="LXAnzPCgtd3mUfSxPUcRhw==" spinCount="100000" sheet="1" objects="1" scenarios="1"/>
  <mergeCells count="24">
    <mergeCell ref="C24:AB24"/>
    <mergeCell ref="A1:AB1"/>
    <mergeCell ref="A2:A3"/>
    <mergeCell ref="B2:B3"/>
    <mergeCell ref="C2:C3"/>
    <mergeCell ref="D2:F2"/>
    <mergeCell ref="G2:I2"/>
    <mergeCell ref="J2:L2"/>
    <mergeCell ref="M2:O2"/>
    <mergeCell ref="P2:R2"/>
    <mergeCell ref="S2:U2"/>
    <mergeCell ref="Y2:Y3"/>
    <mergeCell ref="Z2:Z3"/>
    <mergeCell ref="AA2:AA3"/>
    <mergeCell ref="V2:X2"/>
    <mergeCell ref="AB2:AB3"/>
    <mergeCell ref="A4:A13"/>
    <mergeCell ref="C4:C13"/>
    <mergeCell ref="A14:A15"/>
    <mergeCell ref="C14:C15"/>
    <mergeCell ref="A16:A18"/>
    <mergeCell ref="C16:C18"/>
    <mergeCell ref="A19:A21"/>
    <mergeCell ref="C19:C2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招生2号</dc:creator>
  <cp:lastModifiedBy>胡凤哲</cp:lastModifiedBy>
  <dcterms:created xsi:type="dcterms:W3CDTF">2015-06-05T18:19:34Z</dcterms:created>
  <dcterms:modified xsi:type="dcterms:W3CDTF">2024-07-25T14:07:31Z</dcterms:modified>
</cp:coreProperties>
</file>