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306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E66" i="1"/>
  <c r="AD66"/>
  <c r="AC66"/>
  <c r="AB66"/>
  <c r="AA66"/>
  <c r="Z66"/>
  <c r="Y66"/>
  <c r="X66"/>
  <c r="W66"/>
  <c r="V66"/>
  <c r="U66"/>
  <c r="T66"/>
  <c r="S66"/>
  <c r="R66"/>
  <c r="Q66"/>
  <c r="P66"/>
  <c r="O66"/>
  <c r="N66"/>
  <c r="M66"/>
  <c r="L66"/>
  <c r="K66"/>
  <c r="J66"/>
  <c r="I66"/>
  <c r="H66"/>
</calcChain>
</file>

<file path=xl/sharedStrings.xml><?xml version="1.0" encoding="utf-8"?>
<sst xmlns="http://schemas.openxmlformats.org/spreadsheetml/2006/main" count="268" uniqueCount="93">
  <si>
    <t>遵义师范学院2021年本科分省分专业招生计划</t>
  </si>
  <si>
    <t>专业名称</t>
  </si>
  <si>
    <t>培养层次</t>
  </si>
  <si>
    <t>招生类别</t>
  </si>
  <si>
    <t>学制</t>
  </si>
  <si>
    <t>学费标准（元/年）</t>
  </si>
  <si>
    <t>合计</t>
  </si>
  <si>
    <t>贵州省</t>
  </si>
  <si>
    <t>河
北</t>
  </si>
  <si>
    <t>山
西</t>
  </si>
  <si>
    <t>辽
宁</t>
  </si>
  <si>
    <t>吉
林</t>
  </si>
  <si>
    <t>湖
南</t>
  </si>
  <si>
    <t>甘
肃</t>
  </si>
  <si>
    <t>山
东</t>
  </si>
  <si>
    <t>黑
龙
江</t>
  </si>
  <si>
    <t>安
徽</t>
  </si>
  <si>
    <t>福
建</t>
  </si>
  <si>
    <t>青
海</t>
  </si>
  <si>
    <t>江
西</t>
  </si>
  <si>
    <t>河
南</t>
  </si>
  <si>
    <t>湖
北</t>
  </si>
  <si>
    <t>内
蒙
古</t>
  </si>
  <si>
    <t>广
东</t>
  </si>
  <si>
    <t>江苏</t>
  </si>
  <si>
    <t>广
西</t>
  </si>
  <si>
    <t>重
庆</t>
  </si>
  <si>
    <t>四
川</t>
  </si>
  <si>
    <t>云
南</t>
  </si>
  <si>
    <t>陕
西</t>
  </si>
  <si>
    <t>海南</t>
  </si>
  <si>
    <t>宁夏</t>
  </si>
  <si>
    <t>播音与主持艺术</t>
  </si>
  <si>
    <t>本科</t>
  </si>
  <si>
    <t>F艺术文</t>
  </si>
  <si>
    <t>4年</t>
  </si>
  <si>
    <t>F艺术不分文理</t>
  </si>
  <si>
    <t>秘书学</t>
  </si>
  <si>
    <t>F文史类</t>
  </si>
  <si>
    <t>F理工类</t>
  </si>
  <si>
    <t>汉语言文学</t>
  </si>
  <si>
    <t>S文史类</t>
  </si>
  <si>
    <t>S理工类</t>
  </si>
  <si>
    <t>思想政治教育</t>
  </si>
  <si>
    <t>思想政治教育（非西藏生源定藏就业）</t>
  </si>
  <si>
    <t>社会工作</t>
  </si>
  <si>
    <t>工商管理类(物流管理、财务管理)</t>
  </si>
  <si>
    <t>历史学</t>
  </si>
  <si>
    <t>旅游管理类(旅游管理和酒店管理）</t>
  </si>
  <si>
    <t>英语</t>
  </si>
  <si>
    <t>翻译</t>
  </si>
  <si>
    <t>汉语国际教育</t>
  </si>
  <si>
    <t>应用心理学</t>
  </si>
  <si>
    <t>小学教育</t>
  </si>
  <si>
    <t>学前教育</t>
  </si>
  <si>
    <t>学前教育（非西藏生源定藏就业）</t>
  </si>
  <si>
    <t>数学与应用数学</t>
  </si>
  <si>
    <t>统计学</t>
  </si>
  <si>
    <t>化学</t>
  </si>
  <si>
    <t>化工与制药类(化学工程与工艺、应用化学)</t>
  </si>
  <si>
    <t>电气工程及其自动化</t>
  </si>
  <si>
    <t>机械设计制造及其自动化</t>
  </si>
  <si>
    <t>土木工程</t>
  </si>
  <si>
    <t>工程造价</t>
  </si>
  <si>
    <t>物理学</t>
  </si>
  <si>
    <t>物理学（非西藏生源定藏就业）</t>
  </si>
  <si>
    <t>电子信息科学与技术</t>
  </si>
  <si>
    <t>材料类(材料物理、材料化学)</t>
  </si>
  <si>
    <t>科学教育</t>
  </si>
  <si>
    <t>计算机科学与技术（科大讯飞联合办学）</t>
  </si>
  <si>
    <t>计算机类(计算机科学与技术、物联网工程、网络工程、数据科学与大数据技术)</t>
  </si>
  <si>
    <t>生物科学</t>
  </si>
  <si>
    <t>植物生产类(植物科学与技术、园艺)</t>
  </si>
  <si>
    <t>食品营养与检验教育</t>
  </si>
  <si>
    <t>环境科学与工程</t>
  </si>
  <si>
    <t>农业资源与环境</t>
  </si>
  <si>
    <t>社会体育指导与管理</t>
  </si>
  <si>
    <t>F体育文</t>
  </si>
  <si>
    <t>F体育理</t>
  </si>
  <si>
    <t>体育教育</t>
  </si>
  <si>
    <t>S体育文</t>
  </si>
  <si>
    <t>S体育理</t>
  </si>
  <si>
    <t>S体育不分文理</t>
  </si>
  <si>
    <t>美术学</t>
  </si>
  <si>
    <t>S艺术文</t>
  </si>
  <si>
    <t>S艺术不分文理</t>
  </si>
  <si>
    <t>设计学类(视觉传达设计、环境设计)</t>
  </si>
  <si>
    <t>舞蹈编导</t>
  </si>
  <si>
    <t>音乐表演(器乐）</t>
  </si>
  <si>
    <t>音乐表演</t>
  </si>
  <si>
    <t>音乐学</t>
  </si>
  <si>
    <t>本科合计</t>
  </si>
  <si>
    <t>备注：招生类别中“S”代表师范类专业，“F”代表非师范类专专业；理工类包含物理类、文史类包含历史类、艺术文包含艺术历史类、体育文包含体育历史类、体育理包含体育物理类。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</si>
</sst>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2"/>
      <color theme="1"/>
      <name val="黑体"/>
      <charset val="134"/>
    </font>
    <font>
      <sz val="14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黑体"/>
      <family val="3"/>
      <charset val="134"/>
    </font>
    <font>
      <sz val="10"/>
      <color theme="1"/>
      <name val="黑体"/>
      <charset val="134"/>
    </font>
    <font>
      <b/>
      <sz val="11"/>
      <color theme="1"/>
      <name val="黑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67"/>
  <sheetViews>
    <sheetView tabSelected="1" topLeftCell="A40" workbookViewId="0">
      <selection activeCell="H61" sqref="H61"/>
    </sheetView>
  </sheetViews>
  <sheetFormatPr defaultColWidth="9" defaultRowHeight="13.5"/>
  <cols>
    <col min="1" max="1" width="30.625" customWidth="1"/>
    <col min="2" max="2" width="6.375" customWidth="1"/>
    <col min="3" max="3" width="14.75" customWidth="1"/>
    <col min="4" max="4" width="5" customWidth="1"/>
    <col min="5" max="5" width="7.5" customWidth="1"/>
    <col min="6" max="6" width="5.125" customWidth="1"/>
    <col min="7" max="7" width="5" customWidth="1"/>
    <col min="8" max="31" width="3.5" customWidth="1"/>
  </cols>
  <sheetData>
    <row r="1" spans="1:31" ht="23.1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31" s="1" customFormat="1" ht="41.1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5" t="s">
        <v>25</v>
      </c>
      <c r="Z2" s="5" t="s">
        <v>26</v>
      </c>
      <c r="AA2" s="5" t="s">
        <v>27</v>
      </c>
      <c r="AB2" s="5" t="s">
        <v>28</v>
      </c>
      <c r="AC2" s="5" t="s">
        <v>29</v>
      </c>
      <c r="AD2" s="5" t="s">
        <v>30</v>
      </c>
      <c r="AE2" s="5" t="s">
        <v>31</v>
      </c>
    </row>
    <row r="3" spans="1:31" s="1" customFormat="1" ht="15.75" customHeight="1">
      <c r="A3" s="14" t="s">
        <v>32</v>
      </c>
      <c r="B3" s="4" t="s">
        <v>33</v>
      </c>
      <c r="C3" s="4" t="s">
        <v>34</v>
      </c>
      <c r="D3" s="4" t="s">
        <v>35</v>
      </c>
      <c r="E3" s="4">
        <v>9000</v>
      </c>
      <c r="F3" s="19">
        <v>40</v>
      </c>
      <c r="G3" s="4">
        <v>0</v>
      </c>
      <c r="H3" s="5"/>
      <c r="I3" s="5"/>
      <c r="J3" s="5"/>
      <c r="K3" s="5"/>
      <c r="L3" s="5">
        <v>6</v>
      </c>
      <c r="M3" s="7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s="2" customFormat="1" ht="15.75" customHeight="1">
      <c r="A4" s="15"/>
      <c r="B4" s="4" t="s">
        <v>33</v>
      </c>
      <c r="C4" s="4" t="s">
        <v>36</v>
      </c>
      <c r="D4" s="4" t="s">
        <v>35</v>
      </c>
      <c r="E4" s="4">
        <v>9000</v>
      </c>
      <c r="F4" s="19"/>
      <c r="G4" s="4">
        <v>25</v>
      </c>
      <c r="H4" s="5"/>
      <c r="I4" s="5"/>
      <c r="J4" s="5"/>
      <c r="K4" s="5"/>
      <c r="L4" s="5"/>
      <c r="M4" s="5">
        <v>3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>
        <v>3</v>
      </c>
      <c r="AA4" s="5">
        <v>3</v>
      </c>
      <c r="AB4" s="5"/>
      <c r="AC4" s="5"/>
      <c r="AD4" s="5"/>
      <c r="AE4" s="5"/>
    </row>
    <row r="5" spans="1:31" s="2" customFormat="1" ht="15.75" customHeight="1">
      <c r="A5" s="14" t="s">
        <v>37</v>
      </c>
      <c r="B5" s="4" t="s">
        <v>33</v>
      </c>
      <c r="C5" s="4" t="s">
        <v>38</v>
      </c>
      <c r="D5" s="4" t="s">
        <v>35</v>
      </c>
      <c r="E5" s="4">
        <v>4100</v>
      </c>
      <c r="F5" s="14">
        <v>50</v>
      </c>
      <c r="G5" s="4">
        <v>40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2" customFormat="1" ht="15.75" customHeight="1">
      <c r="A6" s="15"/>
      <c r="B6" s="4" t="s">
        <v>33</v>
      </c>
      <c r="C6" s="4" t="s">
        <v>39</v>
      </c>
      <c r="D6" s="4" t="s">
        <v>35</v>
      </c>
      <c r="E6" s="4">
        <v>4100</v>
      </c>
      <c r="F6" s="15"/>
      <c r="G6" s="4">
        <v>10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2" customFormat="1" ht="21" customHeight="1">
      <c r="A7" s="14" t="s">
        <v>40</v>
      </c>
      <c r="B7" s="4" t="s">
        <v>33</v>
      </c>
      <c r="C7" s="4" t="s">
        <v>41</v>
      </c>
      <c r="D7" s="4" t="s">
        <v>35</v>
      </c>
      <c r="E7" s="4">
        <v>4100</v>
      </c>
      <c r="F7" s="14">
        <v>150</v>
      </c>
      <c r="G7" s="4">
        <v>117</v>
      </c>
      <c r="H7" s="5">
        <v>2</v>
      </c>
      <c r="I7" s="5"/>
      <c r="J7" s="5"/>
      <c r="K7" s="5"/>
      <c r="L7" s="5"/>
      <c r="M7" s="5">
        <v>2</v>
      </c>
      <c r="N7" s="20">
        <v>3</v>
      </c>
      <c r="O7" s="5"/>
      <c r="P7" s="5"/>
      <c r="Q7" s="5">
        <v>2</v>
      </c>
      <c r="R7" s="5"/>
      <c r="S7" s="5"/>
      <c r="T7" s="5"/>
      <c r="U7" s="5"/>
      <c r="V7" s="5"/>
      <c r="W7" s="5">
        <v>2</v>
      </c>
      <c r="X7" s="5"/>
      <c r="Y7" s="5"/>
      <c r="Z7" s="5"/>
      <c r="AA7" s="5"/>
      <c r="AB7" s="5"/>
      <c r="AC7" s="5"/>
      <c r="AD7" s="20">
        <v>2</v>
      </c>
      <c r="AE7" s="5"/>
    </row>
    <row r="8" spans="1:31" s="2" customFormat="1" ht="21" customHeight="1">
      <c r="A8" s="15"/>
      <c r="B8" s="4" t="s">
        <v>33</v>
      </c>
      <c r="C8" s="4" t="s">
        <v>42</v>
      </c>
      <c r="D8" s="4" t="s">
        <v>35</v>
      </c>
      <c r="E8" s="4">
        <v>4100</v>
      </c>
      <c r="F8" s="15"/>
      <c r="G8" s="4">
        <v>20</v>
      </c>
      <c r="H8" s="5"/>
      <c r="I8" s="5"/>
      <c r="J8" s="5"/>
      <c r="K8" s="5"/>
      <c r="L8" s="5"/>
      <c r="M8" s="5"/>
      <c r="N8" s="21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21"/>
      <c r="AE8" s="5"/>
    </row>
    <row r="9" spans="1:31" s="2" customFormat="1" ht="15.75" customHeight="1">
      <c r="A9" s="4" t="s">
        <v>43</v>
      </c>
      <c r="B9" s="4" t="s">
        <v>33</v>
      </c>
      <c r="C9" s="4" t="s">
        <v>41</v>
      </c>
      <c r="D9" s="4" t="s">
        <v>35</v>
      </c>
      <c r="E9" s="4">
        <v>4100</v>
      </c>
      <c r="F9" s="4">
        <v>110</v>
      </c>
      <c r="G9" s="4">
        <v>90</v>
      </c>
      <c r="H9" s="5"/>
      <c r="I9" s="5"/>
      <c r="J9" s="5"/>
      <c r="K9" s="5"/>
      <c r="L9" s="5"/>
      <c r="M9" s="5">
        <v>3</v>
      </c>
      <c r="N9" s="5">
        <v>3</v>
      </c>
      <c r="O9" s="5"/>
      <c r="P9" s="5"/>
      <c r="Q9" s="5">
        <v>2</v>
      </c>
      <c r="R9" s="5"/>
      <c r="S9" s="5">
        <v>3</v>
      </c>
      <c r="T9" s="5"/>
      <c r="U9" s="5"/>
      <c r="V9" s="5"/>
      <c r="W9" s="5">
        <v>2</v>
      </c>
      <c r="X9" s="5"/>
      <c r="Y9" s="5">
        <v>2</v>
      </c>
      <c r="Z9" s="5"/>
      <c r="AA9" s="5">
        <v>3</v>
      </c>
      <c r="AB9" s="5"/>
      <c r="AC9" s="5">
        <v>2</v>
      </c>
      <c r="AD9" s="5"/>
      <c r="AE9" s="5"/>
    </row>
    <row r="10" spans="1:31" s="2" customFormat="1" ht="29.1" customHeight="1">
      <c r="A10" s="4" t="s">
        <v>44</v>
      </c>
      <c r="B10" s="4" t="s">
        <v>33</v>
      </c>
      <c r="C10" s="4" t="s">
        <v>41</v>
      </c>
      <c r="D10" s="4" t="s">
        <v>35</v>
      </c>
      <c r="E10" s="4">
        <v>4100</v>
      </c>
      <c r="F10" s="4">
        <v>10</v>
      </c>
      <c r="G10" s="4">
        <v>10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2" customFormat="1" ht="15.75" customHeight="1">
      <c r="A11" s="14" t="s">
        <v>45</v>
      </c>
      <c r="B11" s="4" t="s">
        <v>33</v>
      </c>
      <c r="C11" s="4" t="s">
        <v>38</v>
      </c>
      <c r="D11" s="4" t="s">
        <v>35</v>
      </c>
      <c r="E11" s="4">
        <v>4100</v>
      </c>
      <c r="F11" s="19">
        <v>50</v>
      </c>
      <c r="G11" s="4">
        <v>36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>
        <v>2</v>
      </c>
      <c r="Z11" s="5"/>
      <c r="AA11" s="5"/>
      <c r="AB11" s="5"/>
      <c r="AC11" s="5"/>
      <c r="AD11" s="5"/>
      <c r="AE11" s="5"/>
    </row>
    <row r="12" spans="1:31" s="2" customFormat="1" ht="15.75" customHeight="1">
      <c r="A12" s="15"/>
      <c r="B12" s="4" t="s">
        <v>33</v>
      </c>
      <c r="C12" s="4" t="s">
        <v>39</v>
      </c>
      <c r="D12" s="4" t="s">
        <v>35</v>
      </c>
      <c r="E12" s="4">
        <v>4100</v>
      </c>
      <c r="F12" s="19"/>
      <c r="G12" s="4">
        <v>10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>
        <v>2</v>
      </c>
      <c r="AA12" s="5"/>
      <c r="AB12" s="5"/>
      <c r="AC12" s="5"/>
      <c r="AD12" s="5"/>
      <c r="AE12" s="5"/>
    </row>
    <row r="13" spans="1:31" s="2" customFormat="1" ht="32.1" customHeight="1">
      <c r="A13" s="14" t="s">
        <v>46</v>
      </c>
      <c r="B13" s="4" t="s">
        <v>33</v>
      </c>
      <c r="C13" s="4" t="s">
        <v>38</v>
      </c>
      <c r="D13" s="4" t="s">
        <v>35</v>
      </c>
      <c r="E13" s="4">
        <v>4100</v>
      </c>
      <c r="F13" s="19">
        <v>150</v>
      </c>
      <c r="G13" s="4">
        <v>60</v>
      </c>
      <c r="H13" s="5"/>
      <c r="I13" s="5"/>
      <c r="J13" s="5"/>
      <c r="K13" s="5"/>
      <c r="L13" s="5"/>
      <c r="M13" s="5"/>
      <c r="N13" s="20">
        <v>2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2" customFormat="1" ht="32.1" customHeight="1">
      <c r="A14" s="15"/>
      <c r="B14" s="4" t="s">
        <v>33</v>
      </c>
      <c r="C14" s="4" t="s">
        <v>39</v>
      </c>
      <c r="D14" s="4" t="s">
        <v>35</v>
      </c>
      <c r="E14" s="4">
        <v>4100</v>
      </c>
      <c r="F14" s="19"/>
      <c r="G14" s="4">
        <v>82</v>
      </c>
      <c r="H14" s="5"/>
      <c r="I14" s="5"/>
      <c r="J14" s="5"/>
      <c r="K14" s="5"/>
      <c r="L14" s="5"/>
      <c r="M14" s="5"/>
      <c r="N14" s="21"/>
      <c r="O14" s="5"/>
      <c r="P14" s="5">
        <v>2</v>
      </c>
      <c r="Q14" s="5"/>
      <c r="R14" s="5"/>
      <c r="S14" s="5"/>
      <c r="T14" s="5"/>
      <c r="U14" s="5"/>
      <c r="V14" s="5">
        <v>2</v>
      </c>
      <c r="W14" s="5"/>
      <c r="X14" s="5"/>
      <c r="Y14" s="5"/>
      <c r="Z14" s="5"/>
      <c r="AA14" s="5">
        <v>2</v>
      </c>
      <c r="AB14" s="5"/>
      <c r="AC14" s="5"/>
      <c r="AD14" s="5"/>
      <c r="AE14" s="5"/>
    </row>
    <row r="15" spans="1:31" s="2" customFormat="1" ht="15.75" customHeight="1">
      <c r="A15" s="4" t="s">
        <v>47</v>
      </c>
      <c r="B15" s="4" t="s">
        <v>33</v>
      </c>
      <c r="C15" s="4" t="s">
        <v>41</v>
      </c>
      <c r="D15" s="4" t="s">
        <v>35</v>
      </c>
      <c r="E15" s="4">
        <v>3830</v>
      </c>
      <c r="F15" s="4">
        <v>100</v>
      </c>
      <c r="G15" s="4">
        <v>90</v>
      </c>
      <c r="H15" s="5"/>
      <c r="I15" s="5"/>
      <c r="J15" s="5"/>
      <c r="K15" s="5"/>
      <c r="L15" s="5"/>
      <c r="M15" s="5">
        <v>2</v>
      </c>
      <c r="N15" s="5"/>
      <c r="O15" s="5"/>
      <c r="P15" s="5"/>
      <c r="Q15" s="5">
        <v>2</v>
      </c>
      <c r="R15" s="5"/>
      <c r="S15" s="5">
        <v>2</v>
      </c>
      <c r="T15" s="5"/>
      <c r="U15" s="5"/>
      <c r="V15" s="5"/>
      <c r="W15" s="5"/>
      <c r="X15" s="5"/>
      <c r="Y15" s="5"/>
      <c r="Z15" s="5"/>
      <c r="AA15" s="5">
        <v>2</v>
      </c>
      <c r="AB15" s="5"/>
      <c r="AC15" s="5">
        <v>2</v>
      </c>
      <c r="AD15" s="5"/>
      <c r="AE15" s="5"/>
    </row>
    <row r="16" spans="1:31" s="2" customFormat="1" ht="29.1" customHeight="1">
      <c r="A16" s="14" t="s">
        <v>48</v>
      </c>
      <c r="B16" s="4" t="s">
        <v>33</v>
      </c>
      <c r="C16" s="4" t="s">
        <v>38</v>
      </c>
      <c r="D16" s="4" t="s">
        <v>35</v>
      </c>
      <c r="E16" s="4">
        <v>4100</v>
      </c>
      <c r="F16" s="19">
        <v>150</v>
      </c>
      <c r="G16" s="4">
        <v>80</v>
      </c>
      <c r="H16" s="5"/>
      <c r="I16" s="5"/>
      <c r="J16" s="5"/>
      <c r="K16" s="5"/>
      <c r="L16" s="5"/>
      <c r="M16" s="8"/>
      <c r="N16" s="20">
        <v>2</v>
      </c>
      <c r="O16" s="5"/>
      <c r="P16" s="5"/>
      <c r="Q16" s="5"/>
      <c r="R16" s="5"/>
      <c r="S16" s="5">
        <v>2</v>
      </c>
      <c r="T16" s="5"/>
      <c r="U16" s="5"/>
      <c r="V16" s="5"/>
      <c r="W16" s="5"/>
      <c r="X16" s="5"/>
      <c r="Y16" s="5"/>
      <c r="Z16" s="5"/>
      <c r="AA16" s="5">
        <v>2</v>
      </c>
      <c r="AB16" s="5"/>
      <c r="AC16" s="5"/>
      <c r="AD16" s="5"/>
      <c r="AE16" s="5"/>
    </row>
    <row r="17" spans="1:31" s="2" customFormat="1" ht="29.1" customHeight="1">
      <c r="A17" s="15"/>
      <c r="B17" s="4" t="s">
        <v>33</v>
      </c>
      <c r="C17" s="4" t="s">
        <v>39</v>
      </c>
      <c r="D17" s="4" t="s">
        <v>35</v>
      </c>
      <c r="E17" s="4">
        <v>4100</v>
      </c>
      <c r="F17" s="19"/>
      <c r="G17" s="4">
        <v>60</v>
      </c>
      <c r="H17" s="5"/>
      <c r="I17" s="5"/>
      <c r="J17" s="5"/>
      <c r="K17" s="5"/>
      <c r="L17" s="5">
        <v>2</v>
      </c>
      <c r="M17" s="9"/>
      <c r="N17" s="21"/>
      <c r="O17" s="5"/>
      <c r="P17" s="5"/>
      <c r="Q17" s="5"/>
      <c r="R17" s="5"/>
      <c r="S17" s="5"/>
      <c r="T17" s="5"/>
      <c r="U17" s="5"/>
      <c r="V17" s="5"/>
      <c r="W17" s="5"/>
      <c r="X17" s="5">
        <v>2</v>
      </c>
      <c r="Y17" s="5"/>
      <c r="Z17" s="5"/>
      <c r="AA17" s="5"/>
      <c r="AB17" s="5"/>
      <c r="AC17" s="5"/>
      <c r="AD17" s="5"/>
      <c r="AE17" s="5"/>
    </row>
    <row r="18" spans="1:31" s="2" customFormat="1" ht="15.75" customHeight="1">
      <c r="A18" s="14" t="s">
        <v>49</v>
      </c>
      <c r="B18" s="4" t="s">
        <v>33</v>
      </c>
      <c r="C18" s="4" t="s">
        <v>41</v>
      </c>
      <c r="D18" s="4" t="s">
        <v>35</v>
      </c>
      <c r="E18" s="4">
        <v>4100</v>
      </c>
      <c r="F18" s="19">
        <v>130</v>
      </c>
      <c r="G18" s="4">
        <v>48</v>
      </c>
      <c r="H18" s="5"/>
      <c r="I18" s="5"/>
      <c r="J18" s="5"/>
      <c r="K18" s="5"/>
      <c r="L18" s="5"/>
      <c r="M18" s="5">
        <v>2</v>
      </c>
      <c r="N18" s="20">
        <v>4</v>
      </c>
      <c r="O18" s="5"/>
      <c r="P18" s="5"/>
      <c r="Q18" s="5"/>
      <c r="R18" s="5"/>
      <c r="S18" s="10"/>
      <c r="T18" s="5"/>
      <c r="U18" s="5"/>
      <c r="V18" s="5"/>
      <c r="W18" s="5"/>
      <c r="X18" s="5"/>
      <c r="Y18" s="5">
        <v>2</v>
      </c>
      <c r="Z18" s="5"/>
      <c r="AA18" s="5"/>
      <c r="AB18" s="5"/>
      <c r="AC18" s="5">
        <v>2</v>
      </c>
      <c r="AD18" s="20">
        <v>2</v>
      </c>
      <c r="AE18" s="5"/>
    </row>
    <row r="19" spans="1:31" s="2" customFormat="1" ht="15.75" customHeight="1">
      <c r="A19" s="15"/>
      <c r="B19" s="4" t="s">
        <v>33</v>
      </c>
      <c r="C19" s="4" t="s">
        <v>42</v>
      </c>
      <c r="D19" s="4" t="s">
        <v>35</v>
      </c>
      <c r="E19" s="4">
        <v>4100</v>
      </c>
      <c r="F19" s="19"/>
      <c r="G19" s="4">
        <v>61</v>
      </c>
      <c r="H19" s="5"/>
      <c r="I19" s="5"/>
      <c r="J19" s="5"/>
      <c r="K19" s="5"/>
      <c r="L19" s="5"/>
      <c r="M19" s="10"/>
      <c r="N19" s="21"/>
      <c r="O19" s="5"/>
      <c r="P19" s="5"/>
      <c r="Q19" s="5"/>
      <c r="R19" s="5"/>
      <c r="S19" s="5">
        <v>3</v>
      </c>
      <c r="T19" s="5"/>
      <c r="U19" s="5">
        <v>2</v>
      </c>
      <c r="V19" s="5"/>
      <c r="W19" s="5"/>
      <c r="X19" s="5">
        <v>2</v>
      </c>
      <c r="Y19" s="10"/>
      <c r="Z19" s="5"/>
      <c r="AA19" s="5">
        <v>2</v>
      </c>
      <c r="AB19" s="5"/>
      <c r="AC19" s="5"/>
      <c r="AD19" s="21"/>
      <c r="AE19" s="5"/>
    </row>
    <row r="20" spans="1:31" s="2" customFormat="1" ht="15.75" customHeight="1">
      <c r="A20" s="14" t="s">
        <v>50</v>
      </c>
      <c r="B20" s="4" t="s">
        <v>33</v>
      </c>
      <c r="C20" s="4" t="s">
        <v>38</v>
      </c>
      <c r="D20" s="4" t="s">
        <v>35</v>
      </c>
      <c r="E20" s="4">
        <v>4100</v>
      </c>
      <c r="F20" s="19">
        <v>65</v>
      </c>
      <c r="G20" s="4">
        <v>26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2" customFormat="1" ht="15.75" customHeight="1">
      <c r="A21" s="15"/>
      <c r="B21" s="4" t="s">
        <v>33</v>
      </c>
      <c r="C21" s="4" t="s">
        <v>39</v>
      </c>
      <c r="D21" s="4" t="s">
        <v>35</v>
      </c>
      <c r="E21" s="4">
        <v>4100</v>
      </c>
      <c r="F21" s="19"/>
      <c r="G21" s="4">
        <v>37</v>
      </c>
      <c r="H21" s="5"/>
      <c r="I21" s="5"/>
      <c r="J21" s="5"/>
      <c r="K21" s="5"/>
      <c r="L21" s="5"/>
      <c r="M21" s="5"/>
      <c r="N21" s="5"/>
      <c r="O21" s="5"/>
      <c r="P21" s="10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>
        <v>2</v>
      </c>
      <c r="AC21" s="5"/>
      <c r="AD21" s="5"/>
      <c r="AE21" s="5"/>
    </row>
    <row r="22" spans="1:31" s="2" customFormat="1" ht="15.75" customHeight="1">
      <c r="A22" s="14" t="s">
        <v>51</v>
      </c>
      <c r="B22" s="4" t="s">
        <v>33</v>
      </c>
      <c r="C22" s="4" t="s">
        <v>38</v>
      </c>
      <c r="D22" s="4" t="s">
        <v>35</v>
      </c>
      <c r="E22" s="4">
        <v>4100</v>
      </c>
      <c r="F22" s="19">
        <v>50</v>
      </c>
      <c r="G22" s="4">
        <v>35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2" customFormat="1" ht="15.75" customHeight="1">
      <c r="A23" s="15"/>
      <c r="B23" s="4" t="s">
        <v>33</v>
      </c>
      <c r="C23" s="4" t="s">
        <v>39</v>
      </c>
      <c r="D23" s="4" t="s">
        <v>35</v>
      </c>
      <c r="E23" s="4">
        <v>4100</v>
      </c>
      <c r="F23" s="19"/>
      <c r="G23" s="4">
        <v>15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10"/>
      <c r="AC23" s="5"/>
      <c r="AD23" s="5"/>
      <c r="AE23" s="5"/>
    </row>
    <row r="24" spans="1:31" s="2" customFormat="1" ht="15.75" customHeight="1">
      <c r="A24" s="14" t="s">
        <v>52</v>
      </c>
      <c r="B24" s="4" t="s">
        <v>33</v>
      </c>
      <c r="C24" s="4" t="s">
        <v>41</v>
      </c>
      <c r="D24" s="4" t="s">
        <v>35</v>
      </c>
      <c r="E24" s="4">
        <v>4100</v>
      </c>
      <c r="F24" s="19">
        <v>50</v>
      </c>
      <c r="G24" s="4">
        <v>30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s="2" customFormat="1" ht="15.75" customHeight="1">
      <c r="A25" s="15"/>
      <c r="B25" s="4" t="s">
        <v>33</v>
      </c>
      <c r="C25" s="4" t="s">
        <v>42</v>
      </c>
      <c r="D25" s="4" t="s">
        <v>35</v>
      </c>
      <c r="E25" s="4">
        <v>4100</v>
      </c>
      <c r="F25" s="19"/>
      <c r="G25" s="4">
        <v>18</v>
      </c>
      <c r="H25" s="5"/>
      <c r="I25" s="5"/>
      <c r="J25" s="5"/>
      <c r="K25" s="5"/>
      <c r="L25" s="5"/>
      <c r="M25" s="5">
        <v>2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2" customFormat="1" ht="15.75" customHeight="1">
      <c r="A26" s="14" t="s">
        <v>53</v>
      </c>
      <c r="B26" s="4" t="s">
        <v>33</v>
      </c>
      <c r="C26" s="4" t="s">
        <v>41</v>
      </c>
      <c r="D26" s="4" t="s">
        <v>35</v>
      </c>
      <c r="E26" s="4">
        <v>4100</v>
      </c>
      <c r="F26" s="19">
        <v>100</v>
      </c>
      <c r="G26" s="4">
        <v>45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>
        <v>2</v>
      </c>
      <c r="AB26" s="5"/>
      <c r="AC26" s="5">
        <v>2</v>
      </c>
      <c r="AD26" s="5"/>
      <c r="AE26" s="5"/>
    </row>
    <row r="27" spans="1:31" s="2" customFormat="1" ht="15.75" customHeight="1">
      <c r="A27" s="15"/>
      <c r="B27" s="4" t="s">
        <v>33</v>
      </c>
      <c r="C27" s="4" t="s">
        <v>42</v>
      </c>
      <c r="D27" s="4" t="s">
        <v>35</v>
      </c>
      <c r="E27" s="4">
        <v>4100</v>
      </c>
      <c r="F27" s="19"/>
      <c r="G27" s="4">
        <v>44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5">
        <v>2</v>
      </c>
      <c r="S27" s="5">
        <v>2</v>
      </c>
      <c r="T27" s="5"/>
      <c r="U27" s="5"/>
      <c r="V27" s="5"/>
      <c r="W27" s="5"/>
      <c r="X27" s="5">
        <v>3</v>
      </c>
      <c r="Y27" s="5"/>
      <c r="Z27" s="5"/>
      <c r="AA27" s="5"/>
      <c r="AB27" s="5"/>
      <c r="AC27" s="5"/>
      <c r="AD27" s="5"/>
      <c r="AE27" s="5"/>
    </row>
    <row r="28" spans="1:31" s="2" customFormat="1" ht="15.75" customHeight="1">
      <c r="A28" s="14" t="s">
        <v>54</v>
      </c>
      <c r="B28" s="4" t="s">
        <v>33</v>
      </c>
      <c r="C28" s="4" t="s">
        <v>41</v>
      </c>
      <c r="D28" s="4" t="s">
        <v>35</v>
      </c>
      <c r="E28" s="4">
        <v>4100</v>
      </c>
      <c r="F28" s="19">
        <v>95</v>
      </c>
      <c r="G28" s="4">
        <v>45</v>
      </c>
      <c r="H28" s="5"/>
      <c r="I28" s="5"/>
      <c r="J28" s="5"/>
      <c r="K28" s="5"/>
      <c r="L28" s="5"/>
      <c r="M28" s="5">
        <v>2</v>
      </c>
      <c r="N28" s="11"/>
      <c r="O28" s="5"/>
      <c r="P28" s="5"/>
      <c r="Q28" s="5">
        <v>2</v>
      </c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s="2" customFormat="1" ht="15.75" customHeight="1">
      <c r="A29" s="15"/>
      <c r="B29" s="4" t="s">
        <v>33</v>
      </c>
      <c r="C29" s="4" t="s">
        <v>42</v>
      </c>
      <c r="D29" s="4" t="s">
        <v>35</v>
      </c>
      <c r="E29" s="4">
        <v>4100</v>
      </c>
      <c r="F29" s="19"/>
      <c r="G29" s="4">
        <v>42</v>
      </c>
      <c r="H29" s="5"/>
      <c r="I29" s="5">
        <v>2</v>
      </c>
      <c r="J29" s="5"/>
      <c r="K29" s="5"/>
      <c r="L29" s="5"/>
      <c r="M29" s="5"/>
      <c r="N29" s="11"/>
      <c r="O29" s="5"/>
      <c r="P29" s="5"/>
      <c r="Q29" s="5"/>
      <c r="R29" s="5"/>
      <c r="S29" s="5"/>
      <c r="T29" s="5">
        <v>2</v>
      </c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</row>
    <row r="30" spans="1:31" s="2" customFormat="1" ht="29.1" customHeight="1">
      <c r="A30" s="4" t="s">
        <v>55</v>
      </c>
      <c r="B30" s="4" t="s">
        <v>33</v>
      </c>
      <c r="C30" s="4" t="s">
        <v>42</v>
      </c>
      <c r="D30" s="4" t="s">
        <v>35</v>
      </c>
      <c r="E30" s="4">
        <v>4100</v>
      </c>
      <c r="F30" s="4">
        <v>5</v>
      </c>
      <c r="G30" s="4">
        <v>5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1:31" s="2" customFormat="1" ht="15.75" customHeight="1">
      <c r="A31" s="4" t="s">
        <v>56</v>
      </c>
      <c r="B31" s="4" t="s">
        <v>33</v>
      </c>
      <c r="C31" s="4" t="s">
        <v>42</v>
      </c>
      <c r="D31" s="4" t="s">
        <v>35</v>
      </c>
      <c r="E31" s="4">
        <v>4200</v>
      </c>
      <c r="F31" s="4">
        <v>145</v>
      </c>
      <c r="G31" s="4">
        <v>133</v>
      </c>
      <c r="H31" s="5"/>
      <c r="I31" s="5"/>
      <c r="J31" s="5"/>
      <c r="K31" s="5"/>
      <c r="L31" s="5"/>
      <c r="M31" s="5">
        <v>2</v>
      </c>
      <c r="N31" s="5">
        <v>4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>
        <v>2</v>
      </c>
      <c r="Z31" s="5"/>
      <c r="AA31" s="5">
        <v>2</v>
      </c>
      <c r="AB31" s="5">
        <v>2</v>
      </c>
      <c r="AC31" s="5"/>
      <c r="AD31" s="5"/>
      <c r="AE31" s="5"/>
    </row>
    <row r="32" spans="1:31" s="2" customFormat="1" ht="15.75" customHeight="1">
      <c r="A32" s="4" t="s">
        <v>57</v>
      </c>
      <c r="B32" s="4" t="s">
        <v>33</v>
      </c>
      <c r="C32" s="4" t="s">
        <v>39</v>
      </c>
      <c r="D32" s="4" t="s">
        <v>35</v>
      </c>
      <c r="E32" s="4">
        <v>4200</v>
      </c>
      <c r="F32" s="4">
        <v>50</v>
      </c>
      <c r="G32" s="4">
        <v>50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2" customFormat="1" ht="15.75" customHeight="1">
      <c r="A33" s="4" t="s">
        <v>58</v>
      </c>
      <c r="B33" s="4" t="s">
        <v>33</v>
      </c>
      <c r="C33" s="4" t="s">
        <v>42</v>
      </c>
      <c r="D33" s="4" t="s">
        <v>35</v>
      </c>
      <c r="E33" s="4">
        <v>4200</v>
      </c>
      <c r="F33" s="4">
        <v>100</v>
      </c>
      <c r="G33" s="4">
        <v>88</v>
      </c>
      <c r="H33" s="5"/>
      <c r="I33" s="5">
        <v>2</v>
      </c>
      <c r="J33" s="5"/>
      <c r="K33" s="5"/>
      <c r="L33" s="5"/>
      <c r="M33" s="5">
        <v>2</v>
      </c>
      <c r="N33" s="5"/>
      <c r="O33" s="5"/>
      <c r="P33" s="5"/>
      <c r="Q33" s="5"/>
      <c r="R33" s="5"/>
      <c r="S33" s="5"/>
      <c r="T33" s="5">
        <v>2</v>
      </c>
      <c r="U33" s="5"/>
      <c r="V33" s="5"/>
      <c r="W33" s="5"/>
      <c r="X33" s="5"/>
      <c r="Y33" s="5">
        <v>2</v>
      </c>
      <c r="Z33" s="5"/>
      <c r="AA33" s="5">
        <v>2</v>
      </c>
      <c r="AB33" s="5"/>
      <c r="AC33" s="5"/>
      <c r="AD33" s="5"/>
      <c r="AE33" s="5">
        <v>2</v>
      </c>
    </row>
    <row r="34" spans="1:31" s="2" customFormat="1" ht="33.950000000000003" customHeight="1">
      <c r="A34" s="6" t="s">
        <v>59</v>
      </c>
      <c r="B34" s="4" t="s">
        <v>33</v>
      </c>
      <c r="C34" s="4" t="s">
        <v>39</v>
      </c>
      <c r="D34" s="4" t="s">
        <v>35</v>
      </c>
      <c r="E34" s="4">
        <v>4200</v>
      </c>
      <c r="F34" s="4">
        <v>140</v>
      </c>
      <c r="G34" s="4">
        <v>140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</row>
    <row r="35" spans="1:31" s="2" customFormat="1" ht="15.75" customHeight="1">
      <c r="A35" s="4" t="s">
        <v>60</v>
      </c>
      <c r="B35" s="4" t="s">
        <v>33</v>
      </c>
      <c r="C35" s="4" t="s">
        <v>39</v>
      </c>
      <c r="D35" s="4" t="s">
        <v>35</v>
      </c>
      <c r="E35" s="4">
        <v>4200</v>
      </c>
      <c r="F35" s="4">
        <v>50</v>
      </c>
      <c r="G35" s="4">
        <v>44</v>
      </c>
      <c r="H35" s="5"/>
      <c r="I35" s="5"/>
      <c r="J35" s="5"/>
      <c r="K35" s="5"/>
      <c r="L35" s="5"/>
      <c r="M35" s="5">
        <v>2</v>
      </c>
      <c r="N35" s="5"/>
      <c r="O35" s="5"/>
      <c r="P35" s="5"/>
      <c r="Q35" s="5"/>
      <c r="R35" s="5"/>
      <c r="S35" s="5"/>
      <c r="T35" s="5"/>
      <c r="U35" s="5">
        <v>2</v>
      </c>
      <c r="V35" s="5"/>
      <c r="W35" s="5"/>
      <c r="X35" s="5"/>
      <c r="Y35" s="5"/>
      <c r="Z35" s="5">
        <v>2</v>
      </c>
      <c r="AA35" s="5"/>
      <c r="AB35" s="5"/>
      <c r="AC35" s="5"/>
      <c r="AD35" s="5"/>
      <c r="AE35" s="5"/>
    </row>
    <row r="36" spans="1:31" s="2" customFormat="1" ht="29.1" customHeight="1">
      <c r="A36" s="4" t="s">
        <v>61</v>
      </c>
      <c r="B36" s="4" t="s">
        <v>33</v>
      </c>
      <c r="C36" s="4" t="s">
        <v>39</v>
      </c>
      <c r="D36" s="4" t="s">
        <v>35</v>
      </c>
      <c r="E36" s="4">
        <v>4200</v>
      </c>
      <c r="F36" s="4">
        <v>100</v>
      </c>
      <c r="G36" s="4">
        <v>96</v>
      </c>
      <c r="H36" s="5"/>
      <c r="I36" s="5"/>
      <c r="J36" s="5"/>
      <c r="K36" s="5"/>
      <c r="L36" s="5"/>
      <c r="M36" s="5"/>
      <c r="N36" s="5"/>
      <c r="O36" s="5"/>
      <c r="P36" s="5">
        <v>2</v>
      </c>
      <c r="Q36" s="5"/>
      <c r="R36" s="5"/>
      <c r="S36" s="5"/>
      <c r="T36" s="5"/>
      <c r="U36" s="5"/>
      <c r="V36" s="5"/>
      <c r="W36" s="5"/>
      <c r="X36" s="5"/>
      <c r="Y36" s="5"/>
      <c r="Z36" s="5"/>
      <c r="AA36" s="5">
        <v>2</v>
      </c>
      <c r="AB36" s="5"/>
      <c r="AC36" s="5"/>
      <c r="AD36" s="5"/>
      <c r="AE36" s="5"/>
    </row>
    <row r="37" spans="1:31" s="2" customFormat="1" ht="15.75" customHeight="1">
      <c r="A37" s="4" t="s">
        <v>62</v>
      </c>
      <c r="B37" s="4" t="s">
        <v>33</v>
      </c>
      <c r="C37" s="4" t="s">
        <v>39</v>
      </c>
      <c r="D37" s="4" t="s">
        <v>35</v>
      </c>
      <c r="E37" s="4">
        <v>4200</v>
      </c>
      <c r="F37" s="4">
        <v>100</v>
      </c>
      <c r="G37" s="4">
        <v>92</v>
      </c>
      <c r="H37" s="5"/>
      <c r="I37" s="5"/>
      <c r="J37" s="5"/>
      <c r="K37" s="5"/>
      <c r="L37" s="5">
        <v>2</v>
      </c>
      <c r="M37" s="5"/>
      <c r="N37" s="5">
        <v>2</v>
      </c>
      <c r="O37" s="5"/>
      <c r="P37" s="5">
        <v>2</v>
      </c>
      <c r="Q37" s="5"/>
      <c r="R37" s="5"/>
      <c r="S37" s="5"/>
      <c r="T37" s="5"/>
      <c r="U37" s="5"/>
      <c r="V37" s="5"/>
      <c r="W37" s="5"/>
      <c r="X37" s="5"/>
      <c r="Y37" s="5"/>
      <c r="Z37" s="5">
        <v>2</v>
      </c>
      <c r="AA37" s="5"/>
      <c r="AB37" s="5"/>
      <c r="AC37" s="5"/>
      <c r="AD37" s="5"/>
      <c r="AE37" s="5"/>
    </row>
    <row r="38" spans="1:31" s="2" customFormat="1" ht="15.75" customHeight="1">
      <c r="A38" s="4" t="s">
        <v>63</v>
      </c>
      <c r="B38" s="4" t="s">
        <v>33</v>
      </c>
      <c r="C38" s="4" t="s">
        <v>39</v>
      </c>
      <c r="D38" s="4" t="s">
        <v>35</v>
      </c>
      <c r="E38" s="4">
        <v>4200</v>
      </c>
      <c r="F38" s="4">
        <v>50</v>
      </c>
      <c r="G38" s="4">
        <v>48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>
        <v>2</v>
      </c>
      <c r="AC38" s="5"/>
      <c r="AD38" s="5"/>
      <c r="AE38" s="5"/>
    </row>
    <row r="39" spans="1:31" s="2" customFormat="1" ht="15.75" customHeight="1">
      <c r="A39" s="4" t="s">
        <v>64</v>
      </c>
      <c r="B39" s="4" t="s">
        <v>33</v>
      </c>
      <c r="C39" s="4" t="s">
        <v>42</v>
      </c>
      <c r="D39" s="4" t="s">
        <v>35</v>
      </c>
      <c r="E39" s="4">
        <v>4200</v>
      </c>
      <c r="F39" s="4">
        <v>95</v>
      </c>
      <c r="G39" s="4">
        <v>83</v>
      </c>
      <c r="H39" s="5"/>
      <c r="I39" s="5">
        <v>2</v>
      </c>
      <c r="J39" s="5"/>
      <c r="K39" s="5"/>
      <c r="L39" s="5">
        <v>2</v>
      </c>
      <c r="M39" s="5"/>
      <c r="N39" s="5">
        <v>2</v>
      </c>
      <c r="O39" s="5"/>
      <c r="P39" s="5"/>
      <c r="Q39" s="5"/>
      <c r="R39" s="5">
        <v>2</v>
      </c>
      <c r="S39" s="10"/>
      <c r="T39" s="5"/>
      <c r="U39" s="5"/>
      <c r="V39" s="5">
        <v>2</v>
      </c>
      <c r="W39" s="5"/>
      <c r="X39" s="5"/>
      <c r="Y39" s="5"/>
      <c r="Z39" s="5"/>
      <c r="AA39" s="5"/>
      <c r="AB39" s="5"/>
      <c r="AC39" s="5"/>
      <c r="AD39" s="5"/>
      <c r="AE39" s="5">
        <v>2</v>
      </c>
    </row>
    <row r="40" spans="1:31" s="2" customFormat="1" ht="15.75" customHeight="1">
      <c r="A40" s="4" t="s">
        <v>65</v>
      </c>
      <c r="B40" s="4" t="s">
        <v>33</v>
      </c>
      <c r="C40" s="4" t="s">
        <v>42</v>
      </c>
      <c r="D40" s="4" t="s">
        <v>35</v>
      </c>
      <c r="E40" s="4">
        <v>4200</v>
      </c>
      <c r="F40" s="4">
        <v>5</v>
      </c>
      <c r="G40" s="4">
        <v>5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s="2" customFormat="1" ht="15.75" customHeight="1">
      <c r="A41" s="4" t="s">
        <v>66</v>
      </c>
      <c r="B41" s="4" t="s">
        <v>33</v>
      </c>
      <c r="C41" s="4" t="s">
        <v>39</v>
      </c>
      <c r="D41" s="4" t="s">
        <v>35</v>
      </c>
      <c r="E41" s="4">
        <v>4200</v>
      </c>
      <c r="F41" s="4">
        <v>100</v>
      </c>
      <c r="G41" s="4">
        <v>87</v>
      </c>
      <c r="H41" s="5"/>
      <c r="I41" s="5"/>
      <c r="J41" s="5"/>
      <c r="K41" s="5"/>
      <c r="L41" s="5"/>
      <c r="M41" s="5">
        <v>2</v>
      </c>
      <c r="N41" s="5"/>
      <c r="O41" s="5"/>
      <c r="P41" s="5"/>
      <c r="Q41" s="5"/>
      <c r="R41" s="5"/>
      <c r="S41" s="5">
        <v>2</v>
      </c>
      <c r="T41" s="5">
        <v>2</v>
      </c>
      <c r="U41" s="5"/>
      <c r="V41" s="5"/>
      <c r="W41" s="5"/>
      <c r="X41" s="5"/>
      <c r="Y41" s="5">
        <v>2</v>
      </c>
      <c r="Z41" s="5">
        <v>3</v>
      </c>
      <c r="AA41" s="5">
        <v>2</v>
      </c>
      <c r="AB41" s="5"/>
      <c r="AC41" s="5"/>
      <c r="AD41" s="5"/>
      <c r="AE41" s="5"/>
    </row>
    <row r="42" spans="1:31" s="2" customFormat="1" ht="32.1" customHeight="1">
      <c r="A42" s="6" t="s">
        <v>67</v>
      </c>
      <c r="B42" s="4" t="s">
        <v>33</v>
      </c>
      <c r="C42" s="4" t="s">
        <v>39</v>
      </c>
      <c r="D42" s="4" t="s">
        <v>35</v>
      </c>
      <c r="E42" s="4">
        <v>4200</v>
      </c>
      <c r="F42" s="4">
        <v>100</v>
      </c>
      <c r="G42" s="4">
        <v>100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s="2" customFormat="1" ht="15.75" customHeight="1">
      <c r="A43" s="4" t="s">
        <v>68</v>
      </c>
      <c r="B43" s="4" t="s">
        <v>33</v>
      </c>
      <c r="C43" s="4" t="s">
        <v>42</v>
      </c>
      <c r="D43" s="4" t="s">
        <v>35</v>
      </c>
      <c r="E43" s="4">
        <v>4100</v>
      </c>
      <c r="F43" s="4">
        <v>50</v>
      </c>
      <c r="G43" s="4">
        <v>46</v>
      </c>
      <c r="H43" s="5"/>
      <c r="I43" s="5"/>
      <c r="J43" s="5"/>
      <c r="K43" s="5"/>
      <c r="L43" s="5">
        <v>2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>
        <v>2</v>
      </c>
      <c r="AB43" s="5"/>
      <c r="AC43" s="5"/>
      <c r="AD43" s="5"/>
      <c r="AE43" s="5"/>
    </row>
    <row r="44" spans="1:31" s="2" customFormat="1" ht="29.1" customHeight="1">
      <c r="A44" s="4" t="s">
        <v>69</v>
      </c>
      <c r="B44" s="4" t="s">
        <v>33</v>
      </c>
      <c r="C44" s="4" t="s">
        <v>39</v>
      </c>
      <c r="D44" s="4" t="s">
        <v>35</v>
      </c>
      <c r="E44" s="4">
        <v>10000</v>
      </c>
      <c r="F44" s="4">
        <v>150</v>
      </c>
      <c r="G44" s="4">
        <v>150</v>
      </c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s="2" customFormat="1" ht="48" customHeight="1">
      <c r="A45" s="6" t="s">
        <v>70</v>
      </c>
      <c r="B45" s="4" t="s">
        <v>33</v>
      </c>
      <c r="C45" s="4" t="s">
        <v>39</v>
      </c>
      <c r="D45" s="4" t="s">
        <v>35</v>
      </c>
      <c r="E45" s="4">
        <v>4200</v>
      </c>
      <c r="F45" s="4">
        <v>150</v>
      </c>
      <c r="G45" s="4">
        <v>136</v>
      </c>
      <c r="H45" s="5"/>
      <c r="I45" s="5"/>
      <c r="J45" s="5"/>
      <c r="K45" s="5"/>
      <c r="L45" s="5"/>
      <c r="M45" s="5">
        <v>2</v>
      </c>
      <c r="N45" s="5"/>
      <c r="O45" s="5"/>
      <c r="P45" s="5">
        <v>2</v>
      </c>
      <c r="Q45" s="5"/>
      <c r="R45" s="5"/>
      <c r="S45" s="5"/>
      <c r="T45" s="5">
        <v>2</v>
      </c>
      <c r="U45" s="5">
        <v>2</v>
      </c>
      <c r="V45" s="5"/>
      <c r="W45" s="5"/>
      <c r="X45" s="5"/>
      <c r="Y45" s="5"/>
      <c r="Z45" s="5"/>
      <c r="AA45" s="5">
        <v>4</v>
      </c>
      <c r="AB45" s="5">
        <v>2</v>
      </c>
      <c r="AC45" s="5"/>
      <c r="AD45" s="5"/>
      <c r="AE45" s="5"/>
    </row>
    <row r="46" spans="1:31" s="2" customFormat="1" ht="15.75" customHeight="1">
      <c r="A46" s="4" t="s">
        <v>71</v>
      </c>
      <c r="B46" s="4" t="s">
        <v>33</v>
      </c>
      <c r="C46" s="4" t="s">
        <v>42</v>
      </c>
      <c r="D46" s="4" t="s">
        <v>35</v>
      </c>
      <c r="E46" s="4">
        <v>4200</v>
      </c>
      <c r="F46" s="4">
        <v>100</v>
      </c>
      <c r="G46" s="4">
        <v>87</v>
      </c>
      <c r="H46" s="5"/>
      <c r="I46" s="5">
        <v>2</v>
      </c>
      <c r="J46" s="5"/>
      <c r="K46" s="5"/>
      <c r="L46" s="5">
        <v>3</v>
      </c>
      <c r="M46" s="5">
        <v>2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>
        <v>2</v>
      </c>
      <c r="AA46" s="5"/>
      <c r="AB46" s="5">
        <v>2</v>
      </c>
      <c r="AC46" s="5"/>
      <c r="AD46" s="5"/>
      <c r="AE46" s="5">
        <v>2</v>
      </c>
    </row>
    <row r="47" spans="1:31" s="2" customFormat="1" ht="30.95" customHeight="1">
      <c r="A47" s="6" t="s">
        <v>72</v>
      </c>
      <c r="B47" s="4" t="s">
        <v>33</v>
      </c>
      <c r="C47" s="4" t="s">
        <v>39</v>
      </c>
      <c r="D47" s="4" t="s">
        <v>35</v>
      </c>
      <c r="E47" s="4">
        <v>3830</v>
      </c>
      <c r="F47" s="4">
        <v>150</v>
      </c>
      <c r="G47" s="4">
        <v>148</v>
      </c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>
        <v>2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s="2" customFormat="1" ht="15.75" customHeight="1">
      <c r="A48" s="4" t="s">
        <v>73</v>
      </c>
      <c r="B48" s="4" t="s">
        <v>33</v>
      </c>
      <c r="C48" s="4" t="s">
        <v>39</v>
      </c>
      <c r="D48" s="4" t="s">
        <v>35</v>
      </c>
      <c r="E48" s="4">
        <v>4200</v>
      </c>
      <c r="F48" s="4">
        <v>50</v>
      </c>
      <c r="G48" s="4">
        <v>50</v>
      </c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31" s="2" customFormat="1" ht="15.75" customHeight="1">
      <c r="A49" s="4" t="s">
        <v>74</v>
      </c>
      <c r="B49" s="4" t="s">
        <v>33</v>
      </c>
      <c r="C49" s="4" t="s">
        <v>39</v>
      </c>
      <c r="D49" s="4" t="s">
        <v>35</v>
      </c>
      <c r="E49" s="4">
        <v>4200</v>
      </c>
      <c r="F49" s="4">
        <v>100</v>
      </c>
      <c r="G49" s="4">
        <v>94</v>
      </c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>
        <v>2</v>
      </c>
      <c r="V49" s="5"/>
      <c r="W49" s="5"/>
      <c r="X49" s="5"/>
      <c r="Y49" s="5"/>
      <c r="Z49" s="5">
        <v>2</v>
      </c>
      <c r="AA49" s="5"/>
      <c r="AB49" s="5">
        <v>2</v>
      </c>
      <c r="AC49" s="5"/>
      <c r="AD49" s="5"/>
      <c r="AE49" s="5"/>
    </row>
    <row r="50" spans="1:31" s="2" customFormat="1" ht="15.75" customHeight="1">
      <c r="A50" s="4" t="s">
        <v>75</v>
      </c>
      <c r="B50" s="4" t="s">
        <v>33</v>
      </c>
      <c r="C50" s="4" t="s">
        <v>39</v>
      </c>
      <c r="D50" s="4" t="s">
        <v>35</v>
      </c>
      <c r="E50" s="4">
        <v>3830</v>
      </c>
      <c r="F50" s="4">
        <v>100</v>
      </c>
      <c r="G50" s="4">
        <v>98</v>
      </c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>
        <v>2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</row>
    <row r="51" spans="1:31" s="2" customFormat="1" ht="15.75" customHeight="1">
      <c r="A51" s="14" t="s">
        <v>76</v>
      </c>
      <c r="B51" s="4" t="s">
        <v>33</v>
      </c>
      <c r="C51" s="4" t="s">
        <v>77</v>
      </c>
      <c r="D51" s="4" t="s">
        <v>35</v>
      </c>
      <c r="E51" s="4">
        <v>4100</v>
      </c>
      <c r="F51" s="19">
        <v>37</v>
      </c>
      <c r="G51" s="4">
        <v>18</v>
      </c>
      <c r="H51" s="5"/>
      <c r="I51" s="5"/>
      <c r="J51" s="5"/>
      <c r="K51" s="5"/>
      <c r="L51" s="5"/>
      <c r="M51" s="5"/>
      <c r="N51" s="5"/>
      <c r="O51" s="10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s="2" customFormat="1" ht="15.75" customHeight="1">
      <c r="A52" s="15"/>
      <c r="B52" s="4" t="s">
        <v>33</v>
      </c>
      <c r="C52" s="4" t="s">
        <v>78</v>
      </c>
      <c r="D52" s="4" t="s">
        <v>35</v>
      </c>
      <c r="E52" s="4">
        <v>4100</v>
      </c>
      <c r="F52" s="19"/>
      <c r="G52" s="4">
        <v>19</v>
      </c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</row>
    <row r="53" spans="1:31" s="2" customFormat="1" ht="15.75" customHeight="1">
      <c r="A53" s="14" t="s">
        <v>79</v>
      </c>
      <c r="B53" s="4" t="s">
        <v>33</v>
      </c>
      <c r="C53" s="4" t="s">
        <v>80</v>
      </c>
      <c r="D53" s="4" t="s">
        <v>35</v>
      </c>
      <c r="E53" s="4">
        <v>4100</v>
      </c>
      <c r="F53" s="19">
        <v>145</v>
      </c>
      <c r="G53" s="4">
        <v>61</v>
      </c>
      <c r="H53" s="5"/>
      <c r="I53" s="5"/>
      <c r="J53" s="5">
        <v>3</v>
      </c>
      <c r="K53" s="5"/>
      <c r="L53" s="5"/>
      <c r="M53" s="5"/>
      <c r="N53" s="5"/>
      <c r="O53" s="5">
        <v>2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s="2" customFormat="1" ht="15.75" customHeight="1">
      <c r="A54" s="16"/>
      <c r="B54" s="4" t="s">
        <v>33</v>
      </c>
      <c r="C54" s="4" t="s">
        <v>81</v>
      </c>
      <c r="D54" s="4" t="s">
        <v>35</v>
      </c>
      <c r="E54" s="4">
        <v>4100</v>
      </c>
      <c r="F54" s="19"/>
      <c r="G54" s="4">
        <v>63</v>
      </c>
      <c r="H54" s="5"/>
      <c r="I54" s="5"/>
      <c r="J54" s="10"/>
      <c r="K54" s="5"/>
      <c r="L54" s="5">
        <v>3</v>
      </c>
      <c r="M54" s="5"/>
      <c r="N54" s="5"/>
      <c r="O54" s="5">
        <v>2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s="2" customFormat="1" ht="15.75" customHeight="1">
      <c r="A55" s="15"/>
      <c r="B55" s="4" t="s">
        <v>33</v>
      </c>
      <c r="C55" s="4" t="s">
        <v>82</v>
      </c>
      <c r="D55" s="4" t="s">
        <v>35</v>
      </c>
      <c r="E55" s="4">
        <v>4100</v>
      </c>
      <c r="F55" s="19"/>
      <c r="G55" s="4">
        <v>0</v>
      </c>
      <c r="H55" s="5"/>
      <c r="I55" s="5"/>
      <c r="J55" s="5"/>
      <c r="K55" s="5"/>
      <c r="L55" s="5"/>
      <c r="M55" s="5">
        <v>2</v>
      </c>
      <c r="N55" s="5"/>
      <c r="O55" s="11"/>
      <c r="P55" s="5"/>
      <c r="Q55" s="5"/>
      <c r="R55" s="5"/>
      <c r="S55" s="5">
        <v>2</v>
      </c>
      <c r="T55" s="5"/>
      <c r="U55" s="5"/>
      <c r="V55" s="5">
        <v>2</v>
      </c>
      <c r="W55" s="5"/>
      <c r="X55" s="5"/>
      <c r="Y55" s="5"/>
      <c r="Z55" s="5">
        <v>3</v>
      </c>
      <c r="AA55" s="5">
        <v>2</v>
      </c>
      <c r="AB55" s="5"/>
      <c r="AC55" s="5"/>
      <c r="AD55" s="5"/>
      <c r="AE55" s="5"/>
    </row>
    <row r="56" spans="1:31" s="2" customFormat="1" ht="15.75" customHeight="1">
      <c r="A56" s="14" t="s">
        <v>83</v>
      </c>
      <c r="B56" s="4" t="s">
        <v>33</v>
      </c>
      <c r="C56" s="4" t="s">
        <v>84</v>
      </c>
      <c r="D56" s="4" t="s">
        <v>35</v>
      </c>
      <c r="E56" s="4">
        <v>9000</v>
      </c>
      <c r="F56" s="19">
        <v>100</v>
      </c>
      <c r="G56" s="4"/>
      <c r="H56" s="5"/>
      <c r="I56" s="5"/>
      <c r="J56" s="5"/>
      <c r="K56" s="5">
        <v>3</v>
      </c>
      <c r="L56" s="5">
        <v>5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s="2" customFormat="1" ht="15.75" customHeight="1">
      <c r="A57" s="15"/>
      <c r="B57" s="4" t="s">
        <v>33</v>
      </c>
      <c r="C57" s="4" t="s">
        <v>85</v>
      </c>
      <c r="D57" s="4" t="s">
        <v>35</v>
      </c>
      <c r="E57" s="4">
        <v>9000</v>
      </c>
      <c r="F57" s="19"/>
      <c r="G57" s="4">
        <v>71</v>
      </c>
      <c r="H57" s="5"/>
      <c r="I57" s="5"/>
      <c r="J57" s="5"/>
      <c r="K57" s="5"/>
      <c r="L57" s="5"/>
      <c r="M57" s="5">
        <v>3</v>
      </c>
      <c r="N57" s="5">
        <v>8</v>
      </c>
      <c r="O57" s="5"/>
      <c r="P57" s="5"/>
      <c r="Q57" s="5"/>
      <c r="R57" s="5"/>
      <c r="S57" s="5"/>
      <c r="T57" s="5"/>
      <c r="U57" s="5"/>
      <c r="V57" s="5"/>
      <c r="W57" s="5"/>
      <c r="X57" s="5">
        <v>4</v>
      </c>
      <c r="Y57" s="5"/>
      <c r="Z57" s="5">
        <v>4</v>
      </c>
      <c r="AA57" s="5">
        <v>2</v>
      </c>
      <c r="AB57" s="5"/>
      <c r="AC57" s="5"/>
      <c r="AD57" s="5"/>
      <c r="AE57" s="5"/>
    </row>
    <row r="58" spans="1:31" s="2" customFormat="1" ht="27.95" customHeight="1">
      <c r="A58" s="17" t="s">
        <v>86</v>
      </c>
      <c r="B58" s="4" t="s">
        <v>33</v>
      </c>
      <c r="C58" s="4" t="s">
        <v>34</v>
      </c>
      <c r="D58" s="4" t="s">
        <v>35</v>
      </c>
      <c r="E58" s="4">
        <v>9000</v>
      </c>
      <c r="F58" s="19">
        <v>90</v>
      </c>
      <c r="G58" s="4">
        <v>0</v>
      </c>
      <c r="H58" s="5"/>
      <c r="I58" s="5"/>
      <c r="J58" s="5"/>
      <c r="K58" s="5">
        <v>2</v>
      </c>
      <c r="L58" s="5">
        <v>3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s="2" customFormat="1" ht="29.1" customHeight="1">
      <c r="A59" s="18"/>
      <c r="B59" s="4" t="s">
        <v>33</v>
      </c>
      <c r="C59" s="4" t="s">
        <v>36</v>
      </c>
      <c r="D59" s="4" t="s">
        <v>35</v>
      </c>
      <c r="E59" s="4">
        <v>9000</v>
      </c>
      <c r="F59" s="19"/>
      <c r="G59" s="4">
        <v>79</v>
      </c>
      <c r="H59" s="5"/>
      <c r="I59" s="5"/>
      <c r="J59" s="5"/>
      <c r="K59" s="5"/>
      <c r="L59" s="5"/>
      <c r="M59" s="5"/>
      <c r="N59" s="5">
        <v>4</v>
      </c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>
        <v>2</v>
      </c>
      <c r="AB59" s="5"/>
      <c r="AC59" s="5"/>
      <c r="AD59" s="5"/>
      <c r="AE59" s="5"/>
    </row>
    <row r="60" spans="1:31" s="2" customFormat="1" ht="15.75" customHeight="1">
      <c r="A60" s="14" t="s">
        <v>87</v>
      </c>
      <c r="B60" s="4" t="s">
        <v>33</v>
      </c>
      <c r="C60" s="4" t="s">
        <v>34</v>
      </c>
      <c r="D60" s="4" t="s">
        <v>35</v>
      </c>
      <c r="E60" s="4">
        <v>9000</v>
      </c>
      <c r="F60" s="19">
        <v>60</v>
      </c>
      <c r="G60" s="4">
        <v>0</v>
      </c>
      <c r="H60" s="5"/>
      <c r="I60" s="5"/>
      <c r="J60" s="5">
        <v>3</v>
      </c>
      <c r="K60" s="5"/>
      <c r="L60" s="5">
        <v>5</v>
      </c>
      <c r="M60" s="5"/>
      <c r="N60" s="20">
        <v>6</v>
      </c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s="2" customFormat="1" ht="15.75" customHeight="1">
      <c r="A61" s="15"/>
      <c r="B61" s="4" t="s">
        <v>33</v>
      </c>
      <c r="C61" s="4" t="s">
        <v>36</v>
      </c>
      <c r="D61" s="4" t="s">
        <v>35</v>
      </c>
      <c r="E61" s="4">
        <v>9000</v>
      </c>
      <c r="F61" s="19"/>
      <c r="G61" s="4">
        <v>30</v>
      </c>
      <c r="H61" s="5"/>
      <c r="I61" s="5"/>
      <c r="J61" s="5"/>
      <c r="K61" s="5"/>
      <c r="L61" s="5"/>
      <c r="M61" s="5">
        <v>4</v>
      </c>
      <c r="N61" s="21"/>
      <c r="O61" s="5"/>
      <c r="P61" s="5">
        <v>2</v>
      </c>
      <c r="Q61" s="5"/>
      <c r="R61" s="5"/>
      <c r="S61" s="5"/>
      <c r="T61" s="5"/>
      <c r="U61" s="5"/>
      <c r="V61" s="5"/>
      <c r="W61" s="5"/>
      <c r="X61" s="5"/>
      <c r="Y61" s="5"/>
      <c r="Z61" s="5">
        <v>5</v>
      </c>
      <c r="AA61" s="5">
        <v>5</v>
      </c>
      <c r="AB61" s="5"/>
      <c r="AC61" s="5"/>
      <c r="AD61" s="5"/>
      <c r="AE61" s="5"/>
    </row>
    <row r="62" spans="1:31" s="2" customFormat="1" ht="15.75" customHeight="1">
      <c r="A62" s="4" t="s">
        <v>88</v>
      </c>
      <c r="B62" s="4" t="s">
        <v>33</v>
      </c>
      <c r="C62" s="4" t="s">
        <v>36</v>
      </c>
      <c r="D62" s="4" t="s">
        <v>35</v>
      </c>
      <c r="E62" s="4">
        <v>9000</v>
      </c>
      <c r="F62" s="16">
        <v>45</v>
      </c>
      <c r="G62" s="4">
        <v>34</v>
      </c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10"/>
      <c r="U62" s="5"/>
      <c r="V62" s="5"/>
      <c r="W62" s="5"/>
      <c r="X62" s="5"/>
      <c r="Y62" s="5"/>
      <c r="Z62" s="5"/>
      <c r="AA62" s="10"/>
      <c r="AB62" s="5"/>
      <c r="AC62" s="5"/>
      <c r="AD62" s="5"/>
      <c r="AE62" s="5"/>
    </row>
    <row r="63" spans="1:31" s="2" customFormat="1" ht="15.75" customHeight="1">
      <c r="A63" s="4" t="s">
        <v>89</v>
      </c>
      <c r="B63" s="4" t="s">
        <v>33</v>
      </c>
      <c r="C63" s="4" t="s">
        <v>36</v>
      </c>
      <c r="D63" s="4" t="s">
        <v>35</v>
      </c>
      <c r="E63" s="4">
        <v>9000</v>
      </c>
      <c r="F63" s="15"/>
      <c r="G63" s="7">
        <v>0</v>
      </c>
      <c r="H63" s="5"/>
      <c r="I63" s="5"/>
      <c r="J63" s="5"/>
      <c r="K63" s="5"/>
      <c r="L63" s="5">
        <v>3</v>
      </c>
      <c r="M63" s="5">
        <v>2</v>
      </c>
      <c r="N63" s="5"/>
      <c r="O63" s="5"/>
      <c r="P63" s="5"/>
      <c r="Q63" s="5"/>
      <c r="R63" s="5"/>
      <c r="S63" s="5"/>
      <c r="T63" s="5">
        <v>2</v>
      </c>
      <c r="U63" s="5"/>
      <c r="V63" s="5"/>
      <c r="W63" s="5"/>
      <c r="X63" s="5"/>
      <c r="Y63" s="5"/>
      <c r="Z63" s="5">
        <v>2</v>
      </c>
      <c r="AA63" s="5">
        <v>2</v>
      </c>
      <c r="AB63" s="5"/>
      <c r="AC63" s="5"/>
      <c r="AD63" s="5"/>
      <c r="AE63" s="5"/>
    </row>
    <row r="64" spans="1:31" s="2" customFormat="1" ht="15.75" customHeight="1">
      <c r="A64" s="14" t="s">
        <v>90</v>
      </c>
      <c r="B64" s="4" t="s">
        <v>33</v>
      </c>
      <c r="C64" s="4" t="s">
        <v>84</v>
      </c>
      <c r="D64" s="4" t="s">
        <v>35</v>
      </c>
      <c r="E64" s="4">
        <v>9000</v>
      </c>
      <c r="F64" s="14">
        <v>95</v>
      </c>
      <c r="G64" s="4">
        <v>0</v>
      </c>
      <c r="H64" s="5"/>
      <c r="I64" s="5"/>
      <c r="J64" s="5"/>
      <c r="K64" s="5"/>
      <c r="L64" s="5">
        <v>4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</row>
    <row r="65" spans="1:31" s="2" customFormat="1" ht="15.75" customHeight="1">
      <c r="A65" s="15"/>
      <c r="B65" s="4" t="s">
        <v>33</v>
      </c>
      <c r="C65" s="4" t="s">
        <v>85</v>
      </c>
      <c r="D65" s="4" t="s">
        <v>35</v>
      </c>
      <c r="E65" s="4">
        <v>9000</v>
      </c>
      <c r="F65" s="15"/>
      <c r="G65" s="4">
        <v>81</v>
      </c>
      <c r="H65" s="5"/>
      <c r="I65" s="5"/>
      <c r="J65" s="5"/>
      <c r="K65" s="5"/>
      <c r="L65" s="5"/>
      <c r="M65" s="5">
        <v>3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>
        <v>3</v>
      </c>
      <c r="Y65" s="5"/>
      <c r="Z65" s="5">
        <v>2</v>
      </c>
      <c r="AA65" s="5">
        <v>2</v>
      </c>
      <c r="AB65" s="5"/>
      <c r="AC65" s="5"/>
      <c r="AD65" s="5"/>
      <c r="AE65" s="5"/>
    </row>
    <row r="66" spans="1:31" s="2" customFormat="1" ht="15.75" customHeight="1">
      <c r="A66" s="4" t="s">
        <v>91</v>
      </c>
      <c r="B66" s="4" t="s">
        <v>33</v>
      </c>
      <c r="C66" s="4"/>
      <c r="D66" s="4"/>
      <c r="E66" s="4"/>
      <c r="F66" s="4">
        <v>3762</v>
      </c>
      <c r="G66" s="5">
        <v>3412</v>
      </c>
      <c r="H66" s="5">
        <f t="shared" ref="H66:AE66" si="0">SUM(H3:H65)</f>
        <v>2</v>
      </c>
      <c r="I66" s="5">
        <f t="shared" si="0"/>
        <v>8</v>
      </c>
      <c r="J66" s="5">
        <f t="shared" si="0"/>
        <v>6</v>
      </c>
      <c r="K66" s="5">
        <f t="shared" si="0"/>
        <v>5</v>
      </c>
      <c r="L66" s="5">
        <f t="shared" si="0"/>
        <v>40</v>
      </c>
      <c r="M66" s="5">
        <f t="shared" si="0"/>
        <v>42</v>
      </c>
      <c r="N66" s="5">
        <f t="shared" si="0"/>
        <v>40</v>
      </c>
      <c r="O66" s="5">
        <f t="shared" si="0"/>
        <v>4</v>
      </c>
      <c r="P66" s="5">
        <f t="shared" si="0"/>
        <v>10</v>
      </c>
      <c r="Q66" s="5">
        <f t="shared" si="0"/>
        <v>8</v>
      </c>
      <c r="R66" s="5">
        <f t="shared" si="0"/>
        <v>4</v>
      </c>
      <c r="S66" s="5">
        <f t="shared" si="0"/>
        <v>20</v>
      </c>
      <c r="T66" s="5">
        <f t="shared" si="0"/>
        <v>10</v>
      </c>
      <c r="U66" s="5">
        <f t="shared" si="0"/>
        <v>8</v>
      </c>
      <c r="V66" s="5">
        <f t="shared" si="0"/>
        <v>6</v>
      </c>
      <c r="W66" s="5">
        <f t="shared" si="0"/>
        <v>4</v>
      </c>
      <c r="X66" s="5">
        <f t="shared" si="0"/>
        <v>14</v>
      </c>
      <c r="Y66" s="5">
        <f t="shared" si="0"/>
        <v>12</v>
      </c>
      <c r="Z66" s="5">
        <f t="shared" si="0"/>
        <v>32</v>
      </c>
      <c r="AA66" s="5">
        <f t="shared" si="0"/>
        <v>45</v>
      </c>
      <c r="AB66" s="5">
        <f t="shared" si="0"/>
        <v>12</v>
      </c>
      <c r="AC66" s="5">
        <f t="shared" si="0"/>
        <v>8</v>
      </c>
      <c r="AD66" s="5">
        <f t="shared" si="0"/>
        <v>4</v>
      </c>
      <c r="AE66" s="5">
        <f t="shared" si="0"/>
        <v>6</v>
      </c>
    </row>
    <row r="67" spans="1:31" s="3" customFormat="1" ht="30" customHeight="1">
      <c r="A67" s="13" t="s">
        <v>92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</row>
  </sheetData>
  <mergeCells count="46">
    <mergeCell ref="AD7:AD8"/>
    <mergeCell ref="AD18:AD19"/>
    <mergeCell ref="F62:F63"/>
    <mergeCell ref="F64:F65"/>
    <mergeCell ref="N7:N8"/>
    <mergeCell ref="N13:N14"/>
    <mergeCell ref="N16:N17"/>
    <mergeCell ref="N18:N19"/>
    <mergeCell ref="N60:N61"/>
    <mergeCell ref="F51:F52"/>
    <mergeCell ref="F53:F55"/>
    <mergeCell ref="F56:F57"/>
    <mergeCell ref="F58:F59"/>
    <mergeCell ref="F60:F61"/>
    <mergeCell ref="A56:A57"/>
    <mergeCell ref="A58:A59"/>
    <mergeCell ref="A60:A61"/>
    <mergeCell ref="A64:A65"/>
    <mergeCell ref="F3:F4"/>
    <mergeCell ref="F5:F6"/>
    <mergeCell ref="F7:F8"/>
    <mergeCell ref="F11:F12"/>
    <mergeCell ref="F13:F14"/>
    <mergeCell ref="F16:F17"/>
    <mergeCell ref="F18:F19"/>
    <mergeCell ref="F20:F21"/>
    <mergeCell ref="F22:F23"/>
    <mergeCell ref="F24:F25"/>
    <mergeCell ref="F26:F27"/>
    <mergeCell ref="F28:F29"/>
    <mergeCell ref="A1:AE1"/>
    <mergeCell ref="A67:AE67"/>
    <mergeCell ref="A3:A4"/>
    <mergeCell ref="A5:A6"/>
    <mergeCell ref="A7:A8"/>
    <mergeCell ref="A11:A12"/>
    <mergeCell ref="A13:A14"/>
    <mergeCell ref="A16:A17"/>
    <mergeCell ref="A18:A19"/>
    <mergeCell ref="A20:A21"/>
    <mergeCell ref="A22:A23"/>
    <mergeCell ref="A24:A25"/>
    <mergeCell ref="A26:A27"/>
    <mergeCell ref="A28:A29"/>
    <mergeCell ref="A51:A52"/>
    <mergeCell ref="A53:A55"/>
  </mergeCells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lys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2021-06-18T01:52:57Z</dcterms:created>
  <dcterms:modified xsi:type="dcterms:W3CDTF">2021-06-18T03:19:48Z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