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/>
  </bookViews>
  <sheets>
    <sheet name="专科计划 (取整) -上报系统" sheetId="4" r:id="rId1"/>
    <sheet name="本科计划-上报系统" sheetId="3" r:id="rId2"/>
  </sheets>
  <definedNames>
    <definedName name="_xlnm._FilterDatabase" localSheetId="1" hidden="1">'本科计划-上报系统'!$2:$31</definedName>
    <definedName name="_xlnm.Print_Area" localSheetId="1">'本科计划-上报系统'!$A$1:$J$31</definedName>
    <definedName name="_xlnm._FilterDatabase" localSheetId="0" hidden="1">'专科计划 (取整) -上报系统'!$A$2:$XFB$32</definedName>
    <definedName name="_xlnm.Print_Area" localSheetId="0">'专科计划 (取整) -上报系统'!$A$1:$AI$32</definedName>
  </definedNames>
  <calcPr calcId="144525"/>
</workbook>
</file>

<file path=xl/sharedStrings.xml><?xml version="1.0" encoding="utf-8"?>
<sst xmlns="http://schemas.openxmlformats.org/spreadsheetml/2006/main" count="105" uniqueCount="74">
  <si>
    <t>新疆和田学院2024年各省、各专业招生计划预投表——专科</t>
  </si>
  <si>
    <t>序号</t>
  </si>
  <si>
    <t xml:space="preserve">      专业     
省份</t>
  </si>
  <si>
    <t>应用化工技术</t>
  </si>
  <si>
    <t>小学教育（综合理科教育）</t>
  </si>
  <si>
    <t>农产品加工与质量检测</t>
  </si>
  <si>
    <t>计算机应用技术</t>
  </si>
  <si>
    <t>计算机网络技术</t>
  </si>
  <si>
    <t>大数据技术</t>
  </si>
  <si>
    <t>小学数学教育</t>
  </si>
  <si>
    <t>现代教育技术</t>
  </si>
  <si>
    <t>统计与大数据分析</t>
  </si>
  <si>
    <t>旅游管理</t>
  </si>
  <si>
    <t>小学科学教育</t>
  </si>
  <si>
    <t>早期教育</t>
  </si>
  <si>
    <t>学前教育</t>
  </si>
  <si>
    <t>音乐教育</t>
  </si>
  <si>
    <t>美术教育</t>
  </si>
  <si>
    <t>舞蹈表演</t>
  </si>
  <si>
    <t>现代文秘</t>
  </si>
  <si>
    <t>小学教育（综合文科教育）</t>
  </si>
  <si>
    <t>小学语文教育</t>
  </si>
  <si>
    <t>小学英语教育</t>
  </si>
  <si>
    <t>体育教育</t>
  </si>
  <si>
    <t>小学道德与法治教育</t>
  </si>
  <si>
    <t>法律事务</t>
  </si>
  <si>
    <t>康复治疗技术</t>
  </si>
  <si>
    <t>医学检验技术</t>
  </si>
  <si>
    <t>医学影像技术</t>
  </si>
  <si>
    <t>护理</t>
  </si>
  <si>
    <t>助产</t>
  </si>
  <si>
    <t>维药学</t>
  </si>
  <si>
    <t>中药学</t>
  </si>
  <si>
    <t>维医学</t>
  </si>
  <si>
    <t>公共卫生管理</t>
  </si>
  <si>
    <t>2024年计划</t>
  </si>
  <si>
    <t>安徽</t>
  </si>
  <si>
    <t>甘肃</t>
  </si>
  <si>
    <t>广东</t>
  </si>
  <si>
    <t>广西</t>
  </si>
  <si>
    <t>贵州</t>
  </si>
  <si>
    <t>河北</t>
  </si>
  <si>
    <t>河南</t>
  </si>
  <si>
    <t>湖北</t>
  </si>
  <si>
    <t>湖南</t>
  </si>
  <si>
    <t>吉林</t>
  </si>
  <si>
    <t>江苏</t>
  </si>
  <si>
    <t>江西</t>
  </si>
  <si>
    <t>辽宁</t>
  </si>
  <si>
    <t>宁夏</t>
  </si>
  <si>
    <t>青海</t>
  </si>
  <si>
    <t>山东</t>
  </si>
  <si>
    <t>山西</t>
  </si>
  <si>
    <t>陕西</t>
  </si>
  <si>
    <t>四川</t>
  </si>
  <si>
    <t>云南</t>
  </si>
  <si>
    <t>重庆</t>
  </si>
  <si>
    <t>黑龙江</t>
  </si>
  <si>
    <t>浙江</t>
  </si>
  <si>
    <t>内蒙古</t>
  </si>
  <si>
    <t>西藏</t>
  </si>
  <si>
    <t>福建</t>
  </si>
  <si>
    <t>海南</t>
  </si>
  <si>
    <t>2024外省合计</t>
  </si>
  <si>
    <t>新疆</t>
  </si>
  <si>
    <t>2024年合计</t>
  </si>
  <si>
    <t>新疆和田学院2024年各省、各专业招生计划预投表——本科</t>
  </si>
  <si>
    <t xml:space="preserve">   专业
省份</t>
  </si>
  <si>
    <t>思想政治教育</t>
  </si>
  <si>
    <t>小学教育</t>
  </si>
  <si>
    <t>数据科学与大数据技术</t>
  </si>
  <si>
    <t>计算机科学与技术</t>
  </si>
  <si>
    <t>北京</t>
  </si>
  <si>
    <t>2024新疆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</si>
</sst>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28"/>
      <name val="方正小标宋简体"/>
      <charset val="134"/>
    </font>
    <font>
      <sz val="24"/>
      <name val="宋体"/>
      <charset val="134"/>
    </font>
    <font>
      <sz val="24"/>
      <name val="方正仿宋_GBK"/>
      <charset val="134"/>
    </font>
    <font>
      <sz val="24"/>
      <name val="宋体"/>
      <charset val="134"/>
      <scheme val="minor"/>
    </font>
    <font>
      <sz val="22"/>
      <name val="方正小标宋简体"/>
      <charset val="134"/>
    </font>
    <font>
      <sz val="36"/>
      <name val="方正小标宋简体"/>
      <charset val="134"/>
    </font>
    <font>
      <sz val="28"/>
      <name val="宋体"/>
      <charset val="134"/>
    </font>
    <font>
      <sz val="26"/>
      <name val="宋体"/>
      <charset val="134"/>
    </font>
    <font>
      <sz val="28"/>
      <name val="宋体"/>
      <charset val="134"/>
      <scheme val="minor"/>
    </font>
    <font>
      <sz val="36"/>
      <name val="宋体"/>
      <charset val="134"/>
      <scheme val="minor"/>
    </font>
    <font>
      <sz val="36"/>
      <name val="方正仿宋_GBK"/>
      <charset val="134"/>
    </font>
    <font>
      <b/>
      <sz val="36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2" fillId="6" borderId="9" applyNumberFormat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2" fillId="9" borderId="6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/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10" fontId="2" fillId="0" borderId="0" xfId="11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/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shrinkToFit="1"/>
    </xf>
    <xf numFmtId="176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/>
    </xf>
    <xf numFmtId="0" fontId="14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28575</xdr:colOff>
      <xdr:row>1</xdr:row>
      <xdr:rowOff>8890</xdr:rowOff>
    </xdr:from>
    <xdr:to>
      <xdr:col>2</xdr:col>
      <xdr:colOff>11430</xdr:colOff>
      <xdr:row>1</xdr:row>
      <xdr:rowOff>1577975</xdr:rowOff>
    </xdr:to>
    <xdr:cxnSp>
      <xdr:nvCxnSpPr>
        <xdr:cNvPr id="2" name="直接连接符 1"/>
        <xdr:cNvCxnSpPr/>
      </xdr:nvCxnSpPr>
      <xdr:spPr>
        <a:xfrm>
          <a:off x="936625" y="720090"/>
          <a:ext cx="2411730" cy="15690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28575</xdr:colOff>
      <xdr:row>1</xdr:row>
      <xdr:rowOff>9525</xdr:rowOff>
    </xdr:from>
    <xdr:to>
      <xdr:col>2</xdr:col>
      <xdr:colOff>894715</xdr:colOff>
      <xdr:row>1</xdr:row>
      <xdr:rowOff>995045</xdr:rowOff>
    </xdr:to>
    <xdr:cxnSp>
      <xdr:nvCxnSpPr>
        <xdr:cNvPr id="2" name="直接连接符 1"/>
        <xdr:cNvCxnSpPr/>
      </xdr:nvCxnSpPr>
      <xdr:spPr>
        <a:xfrm>
          <a:off x="809625" y="581025"/>
          <a:ext cx="1847215" cy="98552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2"/>
  <sheetViews>
    <sheetView tabSelected="1" view="pageBreakPreview" zoomScale="25" zoomScaleNormal="115" workbookViewId="0">
      <pane ySplit="2" topLeftCell="A3" activePane="bottomLeft" state="frozen"/>
      <selection/>
      <selection pane="bottomLeft" activeCell="S6" sqref="S6"/>
    </sheetView>
  </sheetViews>
  <sheetFormatPr defaultColWidth="9" defaultRowHeight="14"/>
  <cols>
    <col min="1" max="1" width="13" style="1" customWidth="1"/>
    <col min="2" max="2" width="34.7727272727273" style="3" customWidth="1"/>
    <col min="3" max="24" width="18.6727272727273" style="1" customWidth="1"/>
    <col min="25" max="25" width="18.7545454545455" style="1" customWidth="1"/>
    <col min="26" max="26" width="18.7545454545455" style="17" customWidth="1"/>
    <col min="27" max="34" width="18.7545454545455" style="1" customWidth="1"/>
    <col min="35" max="35" width="23.2545454545455" style="1" customWidth="1"/>
    <col min="36" max="16334" width="9" style="1"/>
    <col min="16335" max="16382" width="9" style="18"/>
  </cols>
  <sheetData>
    <row r="1" s="1" customFormat="1" ht="56" customHeight="1" spans="1:3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</row>
    <row r="2" s="2" customFormat="1" ht="126" customHeight="1" spans="1:35">
      <c r="A2" s="20" t="s">
        <v>1</v>
      </c>
      <c r="B2" s="21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 t="s">
        <v>9</v>
      </c>
      <c r="J2" s="22" t="s">
        <v>10</v>
      </c>
      <c r="K2" s="22" t="s">
        <v>11</v>
      </c>
      <c r="L2" s="22" t="s">
        <v>12</v>
      </c>
      <c r="M2" s="22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 t="s">
        <v>20</v>
      </c>
      <c r="U2" s="22" t="s">
        <v>21</v>
      </c>
      <c r="V2" s="22" t="s">
        <v>22</v>
      </c>
      <c r="W2" s="22" t="s">
        <v>23</v>
      </c>
      <c r="X2" s="22" t="s">
        <v>24</v>
      </c>
      <c r="Y2" s="22" t="s">
        <v>25</v>
      </c>
      <c r="Z2" s="22" t="s">
        <v>26</v>
      </c>
      <c r="AA2" s="22" t="s">
        <v>27</v>
      </c>
      <c r="AB2" s="22" t="s">
        <v>28</v>
      </c>
      <c r="AC2" s="22" t="s">
        <v>29</v>
      </c>
      <c r="AD2" s="22" t="s">
        <v>30</v>
      </c>
      <c r="AE2" s="22" t="s">
        <v>31</v>
      </c>
      <c r="AF2" s="22" t="s">
        <v>32</v>
      </c>
      <c r="AG2" s="22" t="s">
        <v>33</v>
      </c>
      <c r="AH2" s="22" t="s">
        <v>34</v>
      </c>
      <c r="AI2" s="27" t="s">
        <v>35</v>
      </c>
    </row>
    <row r="3" s="2" customFormat="1" ht="65" customHeight="1" spans="1:16382">
      <c r="A3" s="23">
        <v>1</v>
      </c>
      <c r="B3" s="23" t="s">
        <v>36</v>
      </c>
      <c r="C3" s="24">
        <v>3</v>
      </c>
      <c r="D3" s="24">
        <v>2</v>
      </c>
      <c r="E3" s="24">
        <v>3</v>
      </c>
      <c r="F3" s="24">
        <v>2</v>
      </c>
      <c r="G3" s="24">
        <v>2</v>
      </c>
      <c r="H3" s="24">
        <v>2</v>
      </c>
      <c r="I3" s="24">
        <v>2</v>
      </c>
      <c r="J3" s="24">
        <v>2</v>
      </c>
      <c r="K3" s="24">
        <v>3</v>
      </c>
      <c r="L3" s="24">
        <v>3</v>
      </c>
      <c r="M3" s="24">
        <v>2</v>
      </c>
      <c r="N3" s="24">
        <v>2</v>
      </c>
      <c r="O3" s="24">
        <v>2</v>
      </c>
      <c r="P3" s="24">
        <v>2</v>
      </c>
      <c r="Q3" s="24">
        <v>2</v>
      </c>
      <c r="R3" s="24">
        <v>2</v>
      </c>
      <c r="S3" s="24">
        <v>0</v>
      </c>
      <c r="T3" s="24">
        <v>2</v>
      </c>
      <c r="U3" s="24">
        <v>2</v>
      </c>
      <c r="V3" s="24">
        <v>2</v>
      </c>
      <c r="W3" s="24">
        <v>2</v>
      </c>
      <c r="X3" s="24">
        <v>3</v>
      </c>
      <c r="Y3" s="24">
        <v>3</v>
      </c>
      <c r="Z3" s="26">
        <v>22</v>
      </c>
      <c r="AA3" s="26">
        <v>7</v>
      </c>
      <c r="AB3" s="26">
        <v>12</v>
      </c>
      <c r="AC3" s="26">
        <v>22</v>
      </c>
      <c r="AD3" s="26">
        <v>4</v>
      </c>
      <c r="AE3" s="26">
        <v>1</v>
      </c>
      <c r="AF3" s="26">
        <v>24</v>
      </c>
      <c r="AG3" s="26">
        <v>1</v>
      </c>
      <c r="AH3" s="26">
        <v>2</v>
      </c>
      <c r="AI3" s="24">
        <v>145</v>
      </c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</row>
    <row r="4" s="2" customFormat="1" ht="65" customHeight="1" spans="1:35">
      <c r="A4" s="23">
        <v>2</v>
      </c>
      <c r="B4" s="23" t="s">
        <v>37</v>
      </c>
      <c r="C4" s="24">
        <v>45</v>
      </c>
      <c r="D4" s="24">
        <v>47</v>
      </c>
      <c r="E4" s="24">
        <v>11</v>
      </c>
      <c r="F4" s="24">
        <v>50</v>
      </c>
      <c r="G4" s="24">
        <v>46</v>
      </c>
      <c r="H4" s="24">
        <v>37</v>
      </c>
      <c r="I4" s="24">
        <v>39</v>
      </c>
      <c r="J4" s="24">
        <v>26</v>
      </c>
      <c r="K4" s="24">
        <v>40</v>
      </c>
      <c r="L4" s="24">
        <v>19</v>
      </c>
      <c r="M4" s="24">
        <v>39</v>
      </c>
      <c r="N4" s="24">
        <v>28</v>
      </c>
      <c r="O4" s="24">
        <v>46</v>
      </c>
      <c r="P4" s="24">
        <v>45</v>
      </c>
      <c r="Q4" s="24">
        <v>48</v>
      </c>
      <c r="R4" s="24">
        <v>25</v>
      </c>
      <c r="S4" s="24">
        <v>6</v>
      </c>
      <c r="T4" s="24">
        <v>44</v>
      </c>
      <c r="U4" s="24">
        <v>52</v>
      </c>
      <c r="V4" s="24">
        <v>55</v>
      </c>
      <c r="W4" s="24">
        <v>65</v>
      </c>
      <c r="X4" s="24">
        <v>45</v>
      </c>
      <c r="Y4" s="24">
        <v>27</v>
      </c>
      <c r="Z4" s="26">
        <v>23</v>
      </c>
      <c r="AA4" s="26">
        <v>14</v>
      </c>
      <c r="AB4" s="26">
        <v>14</v>
      </c>
      <c r="AC4" s="26">
        <v>100</v>
      </c>
      <c r="AD4" s="26">
        <v>23</v>
      </c>
      <c r="AE4" s="26">
        <v>4</v>
      </c>
      <c r="AF4" s="26">
        <v>35</v>
      </c>
      <c r="AG4" s="26">
        <v>7</v>
      </c>
      <c r="AH4" s="26">
        <v>16</v>
      </c>
      <c r="AI4" s="24">
        <v>1121</v>
      </c>
    </row>
    <row r="5" s="2" customFormat="1" ht="65" customHeight="1" spans="1:35">
      <c r="A5" s="23">
        <v>3</v>
      </c>
      <c r="B5" s="23" t="s">
        <v>38</v>
      </c>
      <c r="C5" s="24">
        <v>0</v>
      </c>
      <c r="D5" s="24">
        <v>7</v>
      </c>
      <c r="E5" s="24">
        <v>0</v>
      </c>
      <c r="F5" s="24">
        <v>7</v>
      </c>
      <c r="G5" s="24">
        <v>7</v>
      </c>
      <c r="H5" s="24">
        <v>7</v>
      </c>
      <c r="I5" s="24">
        <v>7</v>
      </c>
      <c r="J5" s="24">
        <v>0</v>
      </c>
      <c r="K5" s="24">
        <v>12</v>
      </c>
      <c r="L5" s="24">
        <v>7</v>
      </c>
      <c r="M5" s="24">
        <v>7</v>
      </c>
      <c r="N5" s="24">
        <v>0</v>
      </c>
      <c r="O5" s="24">
        <v>7</v>
      </c>
      <c r="P5" s="24">
        <v>0</v>
      </c>
      <c r="Q5" s="24">
        <v>0</v>
      </c>
      <c r="R5" s="24">
        <v>0</v>
      </c>
      <c r="S5" s="24">
        <v>0</v>
      </c>
      <c r="T5" s="24">
        <v>0</v>
      </c>
      <c r="U5" s="24">
        <v>11</v>
      </c>
      <c r="V5" s="24">
        <v>0</v>
      </c>
      <c r="W5" s="24">
        <v>0</v>
      </c>
      <c r="X5" s="24">
        <v>11</v>
      </c>
      <c r="Y5" s="24">
        <v>0</v>
      </c>
      <c r="Z5" s="26">
        <v>20</v>
      </c>
      <c r="AA5" s="26">
        <v>20</v>
      </c>
      <c r="AB5" s="26">
        <v>20</v>
      </c>
      <c r="AC5" s="26">
        <v>12</v>
      </c>
      <c r="AD5" s="26">
        <v>6</v>
      </c>
      <c r="AE5" s="26">
        <v>4</v>
      </c>
      <c r="AF5" s="26">
        <v>7</v>
      </c>
      <c r="AG5" s="26">
        <v>4</v>
      </c>
      <c r="AH5" s="26">
        <v>7</v>
      </c>
      <c r="AI5" s="24">
        <v>190</v>
      </c>
    </row>
    <row r="6" s="2" customFormat="1" ht="65" customHeight="1" spans="1:35">
      <c r="A6" s="23">
        <v>4</v>
      </c>
      <c r="B6" s="23" t="s">
        <v>39</v>
      </c>
      <c r="C6" s="24">
        <v>4</v>
      </c>
      <c r="D6" s="24">
        <v>4</v>
      </c>
      <c r="E6" s="24">
        <v>3</v>
      </c>
      <c r="F6" s="24">
        <v>7</v>
      </c>
      <c r="G6" s="24">
        <v>4</v>
      </c>
      <c r="H6" s="24">
        <v>4</v>
      </c>
      <c r="I6" s="24">
        <v>3</v>
      </c>
      <c r="J6" s="24">
        <v>4</v>
      </c>
      <c r="K6" s="24">
        <v>5</v>
      </c>
      <c r="L6" s="24">
        <v>4</v>
      </c>
      <c r="M6" s="24">
        <v>4</v>
      </c>
      <c r="N6" s="24">
        <v>2</v>
      </c>
      <c r="O6" s="24">
        <v>4</v>
      </c>
      <c r="P6" s="24">
        <v>2</v>
      </c>
      <c r="Q6" s="24">
        <v>0</v>
      </c>
      <c r="R6" s="24">
        <v>0</v>
      </c>
      <c r="S6" s="24">
        <v>2</v>
      </c>
      <c r="T6" s="24">
        <v>3</v>
      </c>
      <c r="U6" s="24">
        <v>5</v>
      </c>
      <c r="V6" s="24">
        <v>4</v>
      </c>
      <c r="W6" s="24">
        <v>3</v>
      </c>
      <c r="X6" s="24">
        <v>6</v>
      </c>
      <c r="Y6" s="24">
        <v>3</v>
      </c>
      <c r="Z6" s="26">
        <v>22</v>
      </c>
      <c r="AA6" s="26">
        <v>5</v>
      </c>
      <c r="AB6" s="26">
        <v>9</v>
      </c>
      <c r="AC6" s="26">
        <v>52</v>
      </c>
      <c r="AD6" s="26">
        <v>8</v>
      </c>
      <c r="AE6" s="26">
        <v>2</v>
      </c>
      <c r="AF6" s="26">
        <v>6</v>
      </c>
      <c r="AG6" s="26">
        <v>1</v>
      </c>
      <c r="AH6" s="26">
        <v>9</v>
      </c>
      <c r="AI6" s="24">
        <v>194</v>
      </c>
    </row>
    <row r="7" s="2" customFormat="1" ht="65" customHeight="1" spans="1:16382">
      <c r="A7" s="23">
        <v>5</v>
      </c>
      <c r="B7" s="23" t="s">
        <v>40</v>
      </c>
      <c r="C7" s="24">
        <v>7</v>
      </c>
      <c r="D7" s="24">
        <v>6</v>
      </c>
      <c r="E7" s="24">
        <v>4</v>
      </c>
      <c r="F7" s="24">
        <v>7</v>
      </c>
      <c r="G7" s="24">
        <v>7</v>
      </c>
      <c r="H7" s="24">
        <v>5</v>
      </c>
      <c r="I7" s="24">
        <v>5</v>
      </c>
      <c r="J7" s="24">
        <v>5</v>
      </c>
      <c r="K7" s="24">
        <v>7</v>
      </c>
      <c r="L7" s="24">
        <v>6</v>
      </c>
      <c r="M7" s="24">
        <v>7</v>
      </c>
      <c r="N7" s="24">
        <v>3</v>
      </c>
      <c r="O7" s="24">
        <v>4</v>
      </c>
      <c r="P7" s="24">
        <v>3</v>
      </c>
      <c r="Q7" s="24">
        <v>3</v>
      </c>
      <c r="R7" s="24">
        <v>2</v>
      </c>
      <c r="S7" s="24">
        <v>3</v>
      </c>
      <c r="T7" s="24">
        <v>6</v>
      </c>
      <c r="U7" s="24">
        <v>7</v>
      </c>
      <c r="V7" s="24">
        <v>7</v>
      </c>
      <c r="W7" s="24">
        <v>4</v>
      </c>
      <c r="X7" s="24">
        <v>7</v>
      </c>
      <c r="Y7" s="24">
        <v>5</v>
      </c>
      <c r="Z7" s="26">
        <v>12</v>
      </c>
      <c r="AA7" s="26">
        <v>6</v>
      </c>
      <c r="AB7" s="26">
        <v>9</v>
      </c>
      <c r="AC7" s="26">
        <v>56</v>
      </c>
      <c r="AD7" s="26">
        <v>10</v>
      </c>
      <c r="AE7" s="26">
        <v>1</v>
      </c>
      <c r="AF7" s="26">
        <v>6</v>
      </c>
      <c r="AG7" s="26">
        <v>1</v>
      </c>
      <c r="AH7" s="26">
        <v>8</v>
      </c>
      <c r="AI7" s="24">
        <v>229</v>
      </c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</row>
    <row r="8" s="2" customFormat="1" ht="65" customHeight="1" spans="1:16382">
      <c r="A8" s="23">
        <v>6</v>
      </c>
      <c r="B8" s="23" t="s">
        <v>41</v>
      </c>
      <c r="C8" s="24">
        <v>12</v>
      </c>
      <c r="D8" s="24">
        <v>10</v>
      </c>
      <c r="E8" s="24">
        <v>6</v>
      </c>
      <c r="F8" s="24">
        <v>10</v>
      </c>
      <c r="G8" s="24">
        <v>12</v>
      </c>
      <c r="H8" s="24">
        <v>10</v>
      </c>
      <c r="I8" s="24">
        <v>8</v>
      </c>
      <c r="J8" s="24">
        <v>8</v>
      </c>
      <c r="K8" s="24">
        <v>9</v>
      </c>
      <c r="L8" s="24">
        <v>8</v>
      </c>
      <c r="M8" s="24">
        <v>10</v>
      </c>
      <c r="N8" s="24">
        <v>5</v>
      </c>
      <c r="O8" s="24">
        <v>6</v>
      </c>
      <c r="P8" s="24">
        <v>5</v>
      </c>
      <c r="Q8" s="24">
        <v>4</v>
      </c>
      <c r="R8" s="24">
        <v>3</v>
      </c>
      <c r="S8" s="24">
        <v>5</v>
      </c>
      <c r="T8" s="24">
        <v>10</v>
      </c>
      <c r="U8" s="24">
        <v>9</v>
      </c>
      <c r="V8" s="24">
        <v>10</v>
      </c>
      <c r="W8" s="24">
        <v>5</v>
      </c>
      <c r="X8" s="24">
        <v>10</v>
      </c>
      <c r="Y8" s="24">
        <v>5</v>
      </c>
      <c r="Z8" s="26">
        <v>13</v>
      </c>
      <c r="AA8" s="26">
        <v>5</v>
      </c>
      <c r="AB8" s="26">
        <v>7</v>
      </c>
      <c r="AC8" s="26">
        <v>24</v>
      </c>
      <c r="AD8" s="26">
        <v>5</v>
      </c>
      <c r="AE8" s="26">
        <v>1</v>
      </c>
      <c r="AF8" s="26">
        <v>21</v>
      </c>
      <c r="AG8" s="26">
        <v>3</v>
      </c>
      <c r="AH8" s="26">
        <v>9</v>
      </c>
      <c r="AI8" s="24">
        <v>268</v>
      </c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</row>
    <row r="9" s="2" customFormat="1" ht="65" customHeight="1" spans="1:35">
      <c r="A9" s="23">
        <v>7</v>
      </c>
      <c r="B9" s="23" t="s">
        <v>42</v>
      </c>
      <c r="C9" s="24">
        <v>11</v>
      </c>
      <c r="D9" s="24">
        <v>8</v>
      </c>
      <c r="E9" s="24">
        <v>6</v>
      </c>
      <c r="F9" s="24">
        <v>15</v>
      </c>
      <c r="G9" s="24">
        <v>21</v>
      </c>
      <c r="H9" s="24">
        <v>9</v>
      </c>
      <c r="I9" s="24">
        <v>8</v>
      </c>
      <c r="J9" s="24">
        <v>7</v>
      </c>
      <c r="K9" s="24">
        <v>9</v>
      </c>
      <c r="L9" s="24">
        <v>6</v>
      </c>
      <c r="M9" s="24">
        <v>12</v>
      </c>
      <c r="N9" s="24">
        <v>2</v>
      </c>
      <c r="O9" s="24">
        <v>7</v>
      </c>
      <c r="P9" s="24">
        <v>0</v>
      </c>
      <c r="Q9" s="24">
        <v>0</v>
      </c>
      <c r="R9" s="24">
        <v>0</v>
      </c>
      <c r="S9" s="24">
        <v>4</v>
      </c>
      <c r="T9" s="24">
        <v>8</v>
      </c>
      <c r="U9" s="24">
        <v>9</v>
      </c>
      <c r="V9" s="24">
        <v>8</v>
      </c>
      <c r="W9" s="24">
        <v>5</v>
      </c>
      <c r="X9" s="24">
        <v>7</v>
      </c>
      <c r="Y9" s="24">
        <v>8</v>
      </c>
      <c r="Z9" s="26">
        <v>3</v>
      </c>
      <c r="AA9" s="26">
        <v>5</v>
      </c>
      <c r="AB9" s="26">
        <v>4</v>
      </c>
      <c r="AC9" s="26">
        <v>9</v>
      </c>
      <c r="AD9" s="26">
        <v>3</v>
      </c>
      <c r="AE9" s="26">
        <v>1</v>
      </c>
      <c r="AF9" s="26">
        <v>4</v>
      </c>
      <c r="AG9" s="26">
        <v>1</v>
      </c>
      <c r="AH9" s="26">
        <v>4</v>
      </c>
      <c r="AI9" s="24">
        <v>204</v>
      </c>
    </row>
    <row r="10" s="2" customFormat="1" ht="65" customHeight="1" spans="1:35">
      <c r="A10" s="23">
        <v>8</v>
      </c>
      <c r="B10" s="23" t="s">
        <v>43</v>
      </c>
      <c r="C10" s="24">
        <v>4</v>
      </c>
      <c r="D10" s="24">
        <v>4</v>
      </c>
      <c r="E10" s="24">
        <v>3</v>
      </c>
      <c r="F10" s="24">
        <v>4</v>
      </c>
      <c r="G10" s="24">
        <v>4</v>
      </c>
      <c r="H10" s="24">
        <v>4</v>
      </c>
      <c r="I10" s="24">
        <v>4</v>
      </c>
      <c r="J10" s="24">
        <v>4</v>
      </c>
      <c r="K10" s="24">
        <v>5</v>
      </c>
      <c r="L10" s="24">
        <v>4</v>
      </c>
      <c r="M10" s="24">
        <v>4</v>
      </c>
      <c r="N10" s="24">
        <v>2</v>
      </c>
      <c r="O10" s="24">
        <v>4</v>
      </c>
      <c r="P10" s="24">
        <v>2</v>
      </c>
      <c r="Q10" s="24">
        <v>2</v>
      </c>
      <c r="R10" s="24">
        <v>2</v>
      </c>
      <c r="S10" s="24">
        <v>2</v>
      </c>
      <c r="T10" s="24">
        <v>3</v>
      </c>
      <c r="U10" s="24">
        <v>5</v>
      </c>
      <c r="V10" s="24">
        <v>4</v>
      </c>
      <c r="W10" s="24">
        <v>3</v>
      </c>
      <c r="X10" s="24">
        <v>4</v>
      </c>
      <c r="Y10" s="24">
        <v>3</v>
      </c>
      <c r="Z10" s="26">
        <v>11</v>
      </c>
      <c r="AA10" s="26">
        <v>8</v>
      </c>
      <c r="AB10" s="26">
        <v>7</v>
      </c>
      <c r="AC10" s="26">
        <v>30</v>
      </c>
      <c r="AD10" s="26">
        <v>7</v>
      </c>
      <c r="AE10" s="26">
        <v>1</v>
      </c>
      <c r="AF10" s="26">
        <v>20</v>
      </c>
      <c r="AG10" s="26">
        <v>1</v>
      </c>
      <c r="AH10" s="26">
        <v>10</v>
      </c>
      <c r="AI10" s="24">
        <v>175</v>
      </c>
    </row>
    <row r="11" s="2" customFormat="1" ht="65" customHeight="1" spans="1:16382">
      <c r="A11" s="23">
        <v>9</v>
      </c>
      <c r="B11" s="23" t="s">
        <v>44</v>
      </c>
      <c r="C11" s="24">
        <v>2</v>
      </c>
      <c r="D11" s="24">
        <v>3</v>
      </c>
      <c r="E11" s="24">
        <v>2</v>
      </c>
      <c r="F11" s="24">
        <v>3</v>
      </c>
      <c r="G11" s="24">
        <v>3</v>
      </c>
      <c r="H11" s="24">
        <v>2</v>
      </c>
      <c r="I11" s="24">
        <v>3</v>
      </c>
      <c r="J11" s="24">
        <v>1</v>
      </c>
      <c r="K11" s="24">
        <v>4</v>
      </c>
      <c r="L11" s="24">
        <v>2</v>
      </c>
      <c r="M11" s="24">
        <v>3</v>
      </c>
      <c r="N11" s="24">
        <v>1</v>
      </c>
      <c r="O11" s="24">
        <v>1</v>
      </c>
      <c r="P11" s="24">
        <v>1</v>
      </c>
      <c r="Q11" s="24">
        <v>1</v>
      </c>
      <c r="R11" s="24">
        <v>2</v>
      </c>
      <c r="S11" s="24">
        <v>2</v>
      </c>
      <c r="T11" s="24">
        <v>1</v>
      </c>
      <c r="U11" s="24">
        <v>4</v>
      </c>
      <c r="V11" s="24">
        <v>1</v>
      </c>
      <c r="W11" s="24">
        <v>1</v>
      </c>
      <c r="X11" s="24">
        <v>4</v>
      </c>
      <c r="Y11" s="24">
        <v>3</v>
      </c>
      <c r="Z11" s="26">
        <v>2</v>
      </c>
      <c r="AA11" s="26">
        <v>2</v>
      </c>
      <c r="AB11" s="26">
        <v>4</v>
      </c>
      <c r="AC11" s="26">
        <v>1</v>
      </c>
      <c r="AD11" s="26">
        <v>2</v>
      </c>
      <c r="AE11" s="26">
        <v>1</v>
      </c>
      <c r="AF11" s="26">
        <v>2</v>
      </c>
      <c r="AG11" s="26">
        <v>1</v>
      </c>
      <c r="AH11" s="26">
        <v>2</v>
      </c>
      <c r="AI11" s="24">
        <v>67</v>
      </c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</row>
    <row r="12" s="2" customFormat="1" ht="65" customHeight="1" spans="1:35">
      <c r="A12" s="23">
        <v>10</v>
      </c>
      <c r="B12" s="23" t="s">
        <v>45</v>
      </c>
      <c r="C12" s="24">
        <v>1</v>
      </c>
      <c r="D12" s="24">
        <v>2</v>
      </c>
      <c r="E12" s="24">
        <v>1</v>
      </c>
      <c r="F12" s="24">
        <v>2</v>
      </c>
      <c r="G12" s="24">
        <v>2</v>
      </c>
      <c r="H12" s="24">
        <v>1</v>
      </c>
      <c r="I12" s="24">
        <v>1</v>
      </c>
      <c r="J12" s="24">
        <v>1</v>
      </c>
      <c r="K12" s="24">
        <v>1</v>
      </c>
      <c r="L12" s="24">
        <v>1</v>
      </c>
      <c r="M12" s="24">
        <v>1</v>
      </c>
      <c r="N12" s="24">
        <v>1</v>
      </c>
      <c r="O12" s="24">
        <v>2</v>
      </c>
      <c r="P12" s="24">
        <v>1</v>
      </c>
      <c r="Q12" s="24">
        <v>1</v>
      </c>
      <c r="R12" s="24">
        <v>1</v>
      </c>
      <c r="S12" s="24">
        <v>2</v>
      </c>
      <c r="T12" s="24">
        <v>1</v>
      </c>
      <c r="U12" s="24">
        <v>1</v>
      </c>
      <c r="V12" s="24">
        <v>2</v>
      </c>
      <c r="W12" s="24">
        <v>1</v>
      </c>
      <c r="X12" s="24">
        <v>2</v>
      </c>
      <c r="Y12" s="24">
        <v>1</v>
      </c>
      <c r="Z12" s="26">
        <v>14</v>
      </c>
      <c r="AA12" s="26">
        <v>10</v>
      </c>
      <c r="AB12" s="26">
        <v>10</v>
      </c>
      <c r="AC12" s="26">
        <v>14</v>
      </c>
      <c r="AD12" s="26">
        <v>6</v>
      </c>
      <c r="AE12" s="26">
        <v>4</v>
      </c>
      <c r="AF12" s="26">
        <v>12</v>
      </c>
      <c r="AG12" s="26">
        <v>8</v>
      </c>
      <c r="AH12" s="26">
        <v>8</v>
      </c>
      <c r="AI12" s="24">
        <v>116</v>
      </c>
    </row>
    <row r="13" s="2" customFormat="1" ht="65" customHeight="1" spans="1:35">
      <c r="A13" s="23">
        <v>11</v>
      </c>
      <c r="B13" s="23" t="s">
        <v>46</v>
      </c>
      <c r="C13" s="24">
        <v>2</v>
      </c>
      <c r="D13" s="24">
        <v>0</v>
      </c>
      <c r="E13" s="24">
        <v>2</v>
      </c>
      <c r="F13" s="24">
        <v>2</v>
      </c>
      <c r="G13" s="24">
        <v>4</v>
      </c>
      <c r="H13" s="24">
        <v>3</v>
      </c>
      <c r="I13" s="24">
        <v>0</v>
      </c>
      <c r="J13" s="24">
        <v>0</v>
      </c>
      <c r="K13" s="24">
        <v>0</v>
      </c>
      <c r="L13" s="24">
        <v>2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5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  <c r="AF13" s="26">
        <v>0</v>
      </c>
      <c r="AG13" s="26">
        <v>0</v>
      </c>
      <c r="AH13" s="26">
        <v>0</v>
      </c>
      <c r="AI13" s="24">
        <v>20</v>
      </c>
    </row>
    <row r="14" s="2" customFormat="1" ht="65" customHeight="1" spans="1:16382">
      <c r="A14" s="23">
        <v>12</v>
      </c>
      <c r="B14" s="23" t="s">
        <v>47</v>
      </c>
      <c r="C14" s="24">
        <v>2</v>
      </c>
      <c r="D14" s="24">
        <v>3</v>
      </c>
      <c r="E14" s="24">
        <v>2</v>
      </c>
      <c r="F14" s="24">
        <v>3</v>
      </c>
      <c r="G14" s="24">
        <v>3</v>
      </c>
      <c r="H14" s="24">
        <v>2</v>
      </c>
      <c r="I14" s="24">
        <v>3</v>
      </c>
      <c r="J14" s="24">
        <v>1</v>
      </c>
      <c r="K14" s="24">
        <v>4</v>
      </c>
      <c r="L14" s="24">
        <v>2</v>
      </c>
      <c r="M14" s="24">
        <v>3</v>
      </c>
      <c r="N14" s="24">
        <v>1</v>
      </c>
      <c r="O14" s="24">
        <v>2</v>
      </c>
      <c r="P14" s="24">
        <v>1</v>
      </c>
      <c r="Q14" s="24">
        <v>1</v>
      </c>
      <c r="R14" s="24">
        <v>2</v>
      </c>
      <c r="S14" s="24">
        <v>2</v>
      </c>
      <c r="T14" s="24">
        <v>1</v>
      </c>
      <c r="U14" s="24">
        <v>4</v>
      </c>
      <c r="V14" s="24">
        <v>1</v>
      </c>
      <c r="W14" s="24">
        <v>1</v>
      </c>
      <c r="X14" s="24">
        <v>2</v>
      </c>
      <c r="Y14" s="24">
        <v>4</v>
      </c>
      <c r="Z14" s="26">
        <v>18</v>
      </c>
      <c r="AA14" s="26">
        <v>6</v>
      </c>
      <c r="AB14" s="26">
        <v>14</v>
      </c>
      <c r="AC14" s="26">
        <v>24</v>
      </c>
      <c r="AD14" s="26">
        <v>6</v>
      </c>
      <c r="AE14" s="26">
        <v>2</v>
      </c>
      <c r="AF14" s="26">
        <v>26</v>
      </c>
      <c r="AG14" s="26">
        <v>2</v>
      </c>
      <c r="AH14" s="26">
        <v>2</v>
      </c>
      <c r="AI14" s="24">
        <v>150</v>
      </c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8"/>
      <c r="XDH14" s="18"/>
      <c r="XDI14" s="18"/>
      <c r="XDJ14" s="18"/>
      <c r="XDK14" s="18"/>
      <c r="XDL14" s="18"/>
      <c r="XDM14" s="18"/>
      <c r="XDN14" s="18"/>
      <c r="XDO14" s="18"/>
      <c r="XDP14" s="18"/>
      <c r="XDQ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  <c r="XED14" s="18"/>
      <c r="XEE14" s="18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  <c r="XEU14" s="18"/>
      <c r="XEV14" s="18"/>
      <c r="XEW14" s="18"/>
      <c r="XEX14" s="18"/>
      <c r="XEY14" s="18"/>
      <c r="XEZ14" s="18"/>
      <c r="XFA14" s="18"/>
      <c r="XFB14" s="18"/>
    </row>
    <row r="15" s="2" customFormat="1" ht="65" customHeight="1" spans="1:35">
      <c r="A15" s="23">
        <v>13</v>
      </c>
      <c r="B15" s="23" t="s">
        <v>48</v>
      </c>
      <c r="C15" s="24">
        <v>2</v>
      </c>
      <c r="D15" s="24">
        <v>3</v>
      </c>
      <c r="E15" s="24">
        <v>3</v>
      </c>
      <c r="F15" s="24">
        <v>4</v>
      </c>
      <c r="G15" s="24">
        <v>4</v>
      </c>
      <c r="H15" s="24">
        <v>3</v>
      </c>
      <c r="I15" s="24">
        <v>3</v>
      </c>
      <c r="J15" s="24">
        <v>2</v>
      </c>
      <c r="K15" s="24">
        <v>3</v>
      </c>
      <c r="L15" s="24">
        <v>2</v>
      </c>
      <c r="M15" s="24">
        <v>4</v>
      </c>
      <c r="N15" s="24">
        <v>1</v>
      </c>
      <c r="O15" s="24">
        <v>2</v>
      </c>
      <c r="P15" s="24">
        <v>0</v>
      </c>
      <c r="Q15" s="24">
        <v>1</v>
      </c>
      <c r="R15" s="24">
        <v>1</v>
      </c>
      <c r="S15" s="24">
        <v>1</v>
      </c>
      <c r="T15" s="24">
        <v>2</v>
      </c>
      <c r="U15" s="24">
        <v>3</v>
      </c>
      <c r="V15" s="24">
        <v>2</v>
      </c>
      <c r="W15" s="24">
        <v>1</v>
      </c>
      <c r="X15" s="24">
        <v>2</v>
      </c>
      <c r="Y15" s="24">
        <v>1</v>
      </c>
      <c r="Z15" s="26">
        <v>10</v>
      </c>
      <c r="AA15" s="26">
        <v>4</v>
      </c>
      <c r="AB15" s="26">
        <v>4</v>
      </c>
      <c r="AC15" s="26">
        <v>8</v>
      </c>
      <c r="AD15" s="26">
        <v>4</v>
      </c>
      <c r="AE15" s="26">
        <v>2</v>
      </c>
      <c r="AF15" s="26">
        <v>2</v>
      </c>
      <c r="AG15" s="26">
        <v>2</v>
      </c>
      <c r="AH15" s="26">
        <v>4</v>
      </c>
      <c r="AI15" s="24">
        <v>90</v>
      </c>
    </row>
    <row r="16" s="2" customFormat="1" ht="65" customHeight="1" spans="1:35">
      <c r="A16" s="23">
        <v>14</v>
      </c>
      <c r="B16" s="23" t="s">
        <v>49</v>
      </c>
      <c r="C16" s="24">
        <v>9</v>
      </c>
      <c r="D16" s="24">
        <v>6</v>
      </c>
      <c r="E16" s="24">
        <v>5</v>
      </c>
      <c r="F16" s="24">
        <v>11</v>
      </c>
      <c r="G16" s="24">
        <v>12</v>
      </c>
      <c r="H16" s="24">
        <v>8</v>
      </c>
      <c r="I16" s="24">
        <v>7</v>
      </c>
      <c r="J16" s="24">
        <v>6</v>
      </c>
      <c r="K16" s="24">
        <v>8</v>
      </c>
      <c r="L16" s="24">
        <v>6</v>
      </c>
      <c r="M16" s="24">
        <v>11</v>
      </c>
      <c r="N16" s="24">
        <v>3</v>
      </c>
      <c r="O16" s="24">
        <v>5</v>
      </c>
      <c r="P16" s="24">
        <v>3</v>
      </c>
      <c r="Q16" s="24">
        <v>3</v>
      </c>
      <c r="R16" s="24">
        <v>1</v>
      </c>
      <c r="S16" s="24">
        <v>5</v>
      </c>
      <c r="T16" s="24">
        <v>7</v>
      </c>
      <c r="U16" s="24">
        <v>8</v>
      </c>
      <c r="V16" s="24">
        <v>9</v>
      </c>
      <c r="W16" s="24">
        <v>5</v>
      </c>
      <c r="X16" s="24">
        <v>9</v>
      </c>
      <c r="Y16" s="24">
        <v>3</v>
      </c>
      <c r="Z16" s="26">
        <v>28</v>
      </c>
      <c r="AA16" s="26">
        <v>12</v>
      </c>
      <c r="AB16" s="26">
        <v>18</v>
      </c>
      <c r="AC16" s="26">
        <v>22</v>
      </c>
      <c r="AD16" s="26">
        <v>16</v>
      </c>
      <c r="AE16" s="26">
        <v>1</v>
      </c>
      <c r="AF16" s="26">
        <v>6</v>
      </c>
      <c r="AG16" s="26">
        <v>1</v>
      </c>
      <c r="AH16" s="26">
        <v>6</v>
      </c>
      <c r="AI16" s="24">
        <v>260</v>
      </c>
    </row>
    <row r="17" s="2" customFormat="1" ht="65" customHeight="1" spans="1:35">
      <c r="A17" s="23">
        <v>15</v>
      </c>
      <c r="B17" s="23" t="s">
        <v>50</v>
      </c>
      <c r="C17" s="24">
        <v>7</v>
      </c>
      <c r="D17" s="24">
        <v>5</v>
      </c>
      <c r="E17" s="24">
        <v>3</v>
      </c>
      <c r="F17" s="24">
        <v>6</v>
      </c>
      <c r="G17" s="24">
        <v>6</v>
      </c>
      <c r="H17" s="24">
        <v>4</v>
      </c>
      <c r="I17" s="24">
        <v>4</v>
      </c>
      <c r="J17" s="24">
        <v>3</v>
      </c>
      <c r="K17" s="24">
        <v>5</v>
      </c>
      <c r="L17" s="24">
        <v>3</v>
      </c>
      <c r="M17" s="24">
        <v>6</v>
      </c>
      <c r="N17" s="24">
        <v>2</v>
      </c>
      <c r="O17" s="24">
        <v>4</v>
      </c>
      <c r="P17" s="24">
        <v>2</v>
      </c>
      <c r="Q17" s="24">
        <v>2</v>
      </c>
      <c r="R17" s="24">
        <v>2</v>
      </c>
      <c r="S17" s="24">
        <v>2</v>
      </c>
      <c r="T17" s="24">
        <v>4</v>
      </c>
      <c r="U17" s="24">
        <v>5</v>
      </c>
      <c r="V17" s="24">
        <v>5</v>
      </c>
      <c r="W17" s="24">
        <v>3</v>
      </c>
      <c r="X17" s="24">
        <v>6</v>
      </c>
      <c r="Y17" s="24">
        <v>1</v>
      </c>
      <c r="Z17" s="26">
        <v>10</v>
      </c>
      <c r="AA17" s="26">
        <v>4</v>
      </c>
      <c r="AB17" s="26">
        <v>6</v>
      </c>
      <c r="AC17" s="26">
        <v>6</v>
      </c>
      <c r="AD17" s="26">
        <v>4</v>
      </c>
      <c r="AE17" s="26">
        <v>5</v>
      </c>
      <c r="AF17" s="26">
        <v>11</v>
      </c>
      <c r="AG17" s="26">
        <v>2</v>
      </c>
      <c r="AH17" s="26">
        <v>2</v>
      </c>
      <c r="AI17" s="24">
        <v>140</v>
      </c>
    </row>
    <row r="18" s="2" customFormat="1" ht="65" customHeight="1" spans="1:35">
      <c r="A18" s="23">
        <v>16</v>
      </c>
      <c r="B18" s="23" t="s">
        <v>51</v>
      </c>
      <c r="C18" s="24">
        <v>13</v>
      </c>
      <c r="D18" s="24">
        <v>12</v>
      </c>
      <c r="E18" s="24">
        <v>6</v>
      </c>
      <c r="F18" s="24">
        <v>14</v>
      </c>
      <c r="G18" s="24">
        <v>15</v>
      </c>
      <c r="H18" s="24">
        <v>11</v>
      </c>
      <c r="I18" s="24">
        <v>11</v>
      </c>
      <c r="J18" s="24">
        <v>7</v>
      </c>
      <c r="K18" s="24">
        <v>13</v>
      </c>
      <c r="L18" s="24">
        <v>9</v>
      </c>
      <c r="M18" s="24">
        <v>15</v>
      </c>
      <c r="N18" s="24">
        <v>4</v>
      </c>
      <c r="O18" s="24">
        <v>9</v>
      </c>
      <c r="P18" s="24">
        <v>4</v>
      </c>
      <c r="Q18" s="24">
        <v>5</v>
      </c>
      <c r="R18" s="24">
        <v>2</v>
      </c>
      <c r="S18" s="24">
        <v>6</v>
      </c>
      <c r="T18" s="24">
        <v>12</v>
      </c>
      <c r="U18" s="24">
        <v>13</v>
      </c>
      <c r="V18" s="24">
        <v>13</v>
      </c>
      <c r="W18" s="24">
        <v>6</v>
      </c>
      <c r="X18" s="24">
        <v>14</v>
      </c>
      <c r="Y18" s="24">
        <v>6</v>
      </c>
      <c r="Z18" s="26">
        <v>18</v>
      </c>
      <c r="AA18" s="26">
        <v>10</v>
      </c>
      <c r="AB18" s="26">
        <v>4</v>
      </c>
      <c r="AC18" s="26">
        <v>16</v>
      </c>
      <c r="AD18" s="26">
        <v>2</v>
      </c>
      <c r="AE18" s="26">
        <v>3</v>
      </c>
      <c r="AF18" s="26">
        <v>8</v>
      </c>
      <c r="AG18" s="26">
        <v>4</v>
      </c>
      <c r="AH18" s="26">
        <v>2</v>
      </c>
      <c r="AI18" s="24">
        <v>287</v>
      </c>
    </row>
    <row r="19" s="2" customFormat="1" ht="65" customHeight="1" spans="1:16382">
      <c r="A19" s="23">
        <v>17</v>
      </c>
      <c r="B19" s="23" t="s">
        <v>52</v>
      </c>
      <c r="C19" s="24">
        <v>2</v>
      </c>
      <c r="D19" s="24">
        <v>1</v>
      </c>
      <c r="E19" s="24">
        <v>2</v>
      </c>
      <c r="F19" s="24">
        <v>2</v>
      </c>
      <c r="G19" s="24">
        <v>2</v>
      </c>
      <c r="H19" s="24">
        <v>2</v>
      </c>
      <c r="I19" s="24">
        <v>1</v>
      </c>
      <c r="J19" s="24">
        <v>1</v>
      </c>
      <c r="K19" s="24">
        <v>2</v>
      </c>
      <c r="L19" s="24">
        <v>1</v>
      </c>
      <c r="M19" s="24">
        <v>1</v>
      </c>
      <c r="N19" s="24">
        <v>1</v>
      </c>
      <c r="O19" s="24">
        <v>1</v>
      </c>
      <c r="P19" s="24">
        <v>1</v>
      </c>
      <c r="Q19" s="24">
        <v>1</v>
      </c>
      <c r="R19" s="24">
        <v>1</v>
      </c>
      <c r="S19" s="24">
        <v>0</v>
      </c>
      <c r="T19" s="24">
        <v>1</v>
      </c>
      <c r="U19" s="24">
        <v>1</v>
      </c>
      <c r="V19" s="24">
        <v>2</v>
      </c>
      <c r="W19" s="24">
        <v>1</v>
      </c>
      <c r="X19" s="24">
        <v>2</v>
      </c>
      <c r="Y19" s="24">
        <v>1</v>
      </c>
      <c r="Z19" s="26">
        <v>22</v>
      </c>
      <c r="AA19" s="26">
        <v>5</v>
      </c>
      <c r="AB19" s="26">
        <v>5</v>
      </c>
      <c r="AC19" s="26">
        <v>8</v>
      </c>
      <c r="AD19" s="26">
        <v>2</v>
      </c>
      <c r="AE19" s="26">
        <v>1</v>
      </c>
      <c r="AF19" s="26">
        <v>15</v>
      </c>
      <c r="AG19" s="26">
        <v>4</v>
      </c>
      <c r="AH19" s="26">
        <v>8</v>
      </c>
      <c r="AI19" s="24">
        <v>100</v>
      </c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8"/>
      <c r="XDH19" s="18"/>
      <c r="XDI19" s="18"/>
      <c r="XDJ19" s="18"/>
      <c r="XDK19" s="18"/>
      <c r="XDL19" s="18"/>
      <c r="XDM19" s="18"/>
      <c r="XDN19" s="18"/>
      <c r="XDO19" s="18"/>
      <c r="XDP19" s="18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8"/>
      <c r="XEO19" s="18"/>
      <c r="XEP19" s="18"/>
      <c r="XEQ19" s="18"/>
      <c r="XER19" s="18"/>
      <c r="XES19" s="18"/>
      <c r="XET19" s="18"/>
      <c r="XEU19" s="18"/>
      <c r="XEV19" s="18"/>
      <c r="XEW19" s="18"/>
      <c r="XEX19" s="18"/>
      <c r="XEY19" s="18"/>
      <c r="XEZ19" s="18"/>
      <c r="XFA19" s="18"/>
      <c r="XFB19" s="18"/>
    </row>
    <row r="20" s="2" customFormat="1" ht="65" customHeight="1" spans="1:16382">
      <c r="A20" s="23">
        <v>18</v>
      </c>
      <c r="B20" s="23" t="s">
        <v>53</v>
      </c>
      <c r="C20" s="24">
        <v>2</v>
      </c>
      <c r="D20" s="24">
        <v>1</v>
      </c>
      <c r="E20" s="24">
        <v>2</v>
      </c>
      <c r="F20" s="24">
        <v>3</v>
      </c>
      <c r="G20" s="24">
        <v>3</v>
      </c>
      <c r="H20" s="24">
        <v>2</v>
      </c>
      <c r="I20" s="24">
        <v>1</v>
      </c>
      <c r="J20" s="24">
        <v>1</v>
      </c>
      <c r="K20" s="24">
        <v>2</v>
      </c>
      <c r="L20" s="24">
        <v>1</v>
      </c>
      <c r="M20" s="24">
        <v>1</v>
      </c>
      <c r="N20" s="24">
        <v>1</v>
      </c>
      <c r="O20" s="24">
        <v>1</v>
      </c>
      <c r="P20" s="24">
        <v>0</v>
      </c>
      <c r="Q20" s="24">
        <v>0</v>
      </c>
      <c r="R20" s="24">
        <v>0</v>
      </c>
      <c r="S20" s="24">
        <v>0</v>
      </c>
      <c r="T20" s="24">
        <v>1</v>
      </c>
      <c r="U20" s="24">
        <v>1</v>
      </c>
      <c r="V20" s="24">
        <v>2</v>
      </c>
      <c r="W20" s="24">
        <v>1</v>
      </c>
      <c r="X20" s="24">
        <v>2</v>
      </c>
      <c r="Y20" s="24">
        <v>2</v>
      </c>
      <c r="Z20" s="26">
        <v>24</v>
      </c>
      <c r="AA20" s="26">
        <v>5</v>
      </c>
      <c r="AB20" s="26">
        <v>7</v>
      </c>
      <c r="AC20" s="26">
        <v>3</v>
      </c>
      <c r="AD20" s="26">
        <v>1</v>
      </c>
      <c r="AE20" s="26">
        <v>1</v>
      </c>
      <c r="AF20" s="26">
        <v>18</v>
      </c>
      <c r="AG20" s="26">
        <v>2</v>
      </c>
      <c r="AH20" s="26">
        <v>9</v>
      </c>
      <c r="AI20" s="24">
        <v>100</v>
      </c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8"/>
      <c r="XDH20" s="18"/>
      <c r="XDI20" s="18"/>
      <c r="XDJ20" s="18"/>
      <c r="XDK20" s="18"/>
      <c r="XDL20" s="18"/>
      <c r="XDM20" s="18"/>
      <c r="XDN20" s="18"/>
      <c r="XDO20" s="18"/>
      <c r="XDP20" s="18"/>
      <c r="XDQ20" s="18"/>
      <c r="XDR20" s="18"/>
      <c r="XDS20" s="18"/>
      <c r="XDT20" s="18"/>
      <c r="XDU20" s="18"/>
      <c r="XDV20" s="18"/>
      <c r="XDW20" s="18"/>
      <c r="XDX20" s="18"/>
      <c r="XDY20" s="18"/>
      <c r="XDZ20" s="18"/>
      <c r="XEA20" s="18"/>
      <c r="XEB20" s="18"/>
      <c r="XEC20" s="18"/>
      <c r="XED20" s="18"/>
      <c r="XEE20" s="18"/>
      <c r="XEF20" s="18"/>
      <c r="XEG20" s="18"/>
      <c r="XEH20" s="18"/>
      <c r="XEI20" s="18"/>
      <c r="XEJ20" s="18"/>
      <c r="XEK20" s="18"/>
      <c r="XEL20" s="18"/>
      <c r="XEM20" s="18"/>
      <c r="XEN20" s="18"/>
      <c r="XEO20" s="18"/>
      <c r="XEP20" s="18"/>
      <c r="XEQ20" s="18"/>
      <c r="XER20" s="18"/>
      <c r="XES20" s="18"/>
      <c r="XET20" s="18"/>
      <c r="XEU20" s="18"/>
      <c r="XEV20" s="18"/>
      <c r="XEW20" s="18"/>
      <c r="XEX20" s="18"/>
      <c r="XEY20" s="18"/>
      <c r="XEZ20" s="18"/>
      <c r="XFA20" s="18"/>
      <c r="XFB20" s="18"/>
    </row>
    <row r="21" s="2" customFormat="1" ht="65" customHeight="1" spans="1:16382">
      <c r="A21" s="23">
        <v>19</v>
      </c>
      <c r="B21" s="23" t="s">
        <v>54</v>
      </c>
      <c r="C21" s="24">
        <v>8</v>
      </c>
      <c r="D21" s="24">
        <v>7</v>
      </c>
      <c r="E21" s="24">
        <v>5</v>
      </c>
      <c r="F21" s="24">
        <v>8</v>
      </c>
      <c r="G21" s="24">
        <v>9</v>
      </c>
      <c r="H21" s="24">
        <v>6</v>
      </c>
      <c r="I21" s="24">
        <v>8</v>
      </c>
      <c r="J21" s="24">
        <v>6</v>
      </c>
      <c r="K21" s="24">
        <v>7</v>
      </c>
      <c r="L21" s="24">
        <v>7</v>
      </c>
      <c r="M21" s="24">
        <v>8</v>
      </c>
      <c r="N21" s="24">
        <v>3</v>
      </c>
      <c r="O21" s="24">
        <v>7</v>
      </c>
      <c r="P21" s="24">
        <v>3</v>
      </c>
      <c r="Q21" s="24">
        <v>3</v>
      </c>
      <c r="R21" s="24">
        <v>2</v>
      </c>
      <c r="S21" s="24">
        <v>3</v>
      </c>
      <c r="T21" s="24">
        <v>7</v>
      </c>
      <c r="U21" s="24">
        <v>7</v>
      </c>
      <c r="V21" s="24">
        <v>8</v>
      </c>
      <c r="W21" s="24">
        <v>5</v>
      </c>
      <c r="X21" s="24">
        <v>10</v>
      </c>
      <c r="Y21" s="24">
        <v>8</v>
      </c>
      <c r="Z21" s="26">
        <v>8</v>
      </c>
      <c r="AA21" s="26">
        <v>7</v>
      </c>
      <c r="AB21" s="26">
        <v>9</v>
      </c>
      <c r="AC21" s="26">
        <v>56</v>
      </c>
      <c r="AD21" s="26">
        <v>7</v>
      </c>
      <c r="AE21" s="26">
        <v>1</v>
      </c>
      <c r="AF21" s="26">
        <v>20</v>
      </c>
      <c r="AG21" s="26">
        <v>8</v>
      </c>
      <c r="AH21" s="26">
        <v>11</v>
      </c>
      <c r="AI21" s="24">
        <v>272</v>
      </c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8"/>
      <c r="XDH21" s="18"/>
      <c r="XDI21" s="18"/>
      <c r="XDJ21" s="18"/>
      <c r="XDK21" s="18"/>
      <c r="XDL21" s="18"/>
      <c r="XDM21" s="18"/>
      <c r="XDN21" s="18"/>
      <c r="XDO21" s="18"/>
      <c r="XDP21" s="18"/>
      <c r="XDQ21" s="18"/>
      <c r="XDR21" s="18"/>
      <c r="XDS21" s="18"/>
      <c r="XDT21" s="18"/>
      <c r="XDU21" s="18"/>
      <c r="XDV21" s="18"/>
      <c r="XDW21" s="18"/>
      <c r="XDX21" s="18"/>
      <c r="XDY21" s="18"/>
      <c r="XDZ21" s="18"/>
      <c r="XEA21" s="18"/>
      <c r="XEB21" s="18"/>
      <c r="XEC21" s="18"/>
      <c r="XED21" s="18"/>
      <c r="XEE21" s="18"/>
      <c r="XEF21" s="18"/>
      <c r="XEG21" s="18"/>
      <c r="XEH21" s="18"/>
      <c r="XEI21" s="18"/>
      <c r="XEJ21" s="18"/>
      <c r="XEK21" s="18"/>
      <c r="XEL21" s="18"/>
      <c r="XEM21" s="18"/>
      <c r="XEN21" s="18"/>
      <c r="XEO21" s="18"/>
      <c r="XEP21" s="18"/>
      <c r="XEQ21" s="18"/>
      <c r="XER21" s="18"/>
      <c r="XES21" s="18"/>
      <c r="XET21" s="18"/>
      <c r="XEU21" s="18"/>
      <c r="XEV21" s="18"/>
      <c r="XEW21" s="18"/>
      <c r="XEX21" s="18"/>
      <c r="XEY21" s="18"/>
      <c r="XEZ21" s="18"/>
      <c r="XFA21" s="18"/>
      <c r="XFB21" s="18"/>
    </row>
    <row r="22" s="2" customFormat="1" ht="65" customHeight="1" spans="1:35">
      <c r="A22" s="23">
        <v>20</v>
      </c>
      <c r="B22" s="23" t="s">
        <v>55</v>
      </c>
      <c r="C22" s="24">
        <v>9</v>
      </c>
      <c r="D22" s="24">
        <v>9</v>
      </c>
      <c r="E22" s="24">
        <v>5</v>
      </c>
      <c r="F22" s="24">
        <v>10</v>
      </c>
      <c r="G22" s="24">
        <v>11</v>
      </c>
      <c r="H22" s="24">
        <v>9</v>
      </c>
      <c r="I22" s="24">
        <v>9</v>
      </c>
      <c r="J22" s="24">
        <v>6</v>
      </c>
      <c r="K22" s="24">
        <v>10</v>
      </c>
      <c r="L22" s="24">
        <v>7</v>
      </c>
      <c r="M22" s="24">
        <v>11</v>
      </c>
      <c r="N22" s="24">
        <v>4</v>
      </c>
      <c r="O22" s="24">
        <v>7</v>
      </c>
      <c r="P22" s="24">
        <v>4</v>
      </c>
      <c r="Q22" s="24">
        <v>4</v>
      </c>
      <c r="R22" s="24">
        <v>2</v>
      </c>
      <c r="S22" s="24">
        <v>4</v>
      </c>
      <c r="T22" s="24">
        <v>8</v>
      </c>
      <c r="U22" s="24">
        <v>10</v>
      </c>
      <c r="V22" s="24">
        <v>9</v>
      </c>
      <c r="W22" s="24">
        <v>5</v>
      </c>
      <c r="X22" s="24">
        <v>10</v>
      </c>
      <c r="Y22" s="24">
        <v>7</v>
      </c>
      <c r="Z22" s="26">
        <v>18</v>
      </c>
      <c r="AA22" s="26">
        <v>4</v>
      </c>
      <c r="AB22" s="26">
        <v>4</v>
      </c>
      <c r="AC22" s="26">
        <v>80</v>
      </c>
      <c r="AD22" s="26">
        <v>9</v>
      </c>
      <c r="AE22" s="26">
        <v>1</v>
      </c>
      <c r="AF22" s="26">
        <v>6</v>
      </c>
      <c r="AG22" s="26">
        <v>1</v>
      </c>
      <c r="AH22" s="26">
        <v>2</v>
      </c>
      <c r="AI22" s="24">
        <v>295</v>
      </c>
    </row>
    <row r="23" s="2" customFormat="1" ht="65" customHeight="1" spans="1:35">
      <c r="A23" s="23">
        <v>21</v>
      </c>
      <c r="B23" s="23" t="s">
        <v>56</v>
      </c>
      <c r="C23" s="24">
        <v>7</v>
      </c>
      <c r="D23" s="24">
        <v>8</v>
      </c>
      <c r="E23" s="24">
        <v>5</v>
      </c>
      <c r="F23" s="24">
        <v>9</v>
      </c>
      <c r="G23" s="24">
        <v>11</v>
      </c>
      <c r="H23" s="24">
        <v>8</v>
      </c>
      <c r="I23" s="24">
        <v>8</v>
      </c>
      <c r="J23" s="24">
        <v>7</v>
      </c>
      <c r="K23" s="24">
        <v>8</v>
      </c>
      <c r="L23" s="24">
        <v>7</v>
      </c>
      <c r="M23" s="24">
        <v>9</v>
      </c>
      <c r="N23" s="24">
        <v>3</v>
      </c>
      <c r="O23" s="24">
        <v>7</v>
      </c>
      <c r="P23" s="24">
        <v>4</v>
      </c>
      <c r="Q23" s="24">
        <v>3</v>
      </c>
      <c r="R23" s="24">
        <v>2</v>
      </c>
      <c r="S23" s="24">
        <v>4</v>
      </c>
      <c r="T23" s="24">
        <v>7</v>
      </c>
      <c r="U23" s="24">
        <v>8</v>
      </c>
      <c r="V23" s="24">
        <v>8</v>
      </c>
      <c r="W23" s="24">
        <v>5</v>
      </c>
      <c r="X23" s="24">
        <v>8</v>
      </c>
      <c r="Y23" s="24">
        <v>4</v>
      </c>
      <c r="Z23" s="26">
        <v>14</v>
      </c>
      <c r="AA23" s="26">
        <v>6</v>
      </c>
      <c r="AB23" s="26">
        <v>8</v>
      </c>
      <c r="AC23" s="26">
        <v>34</v>
      </c>
      <c r="AD23" s="26">
        <v>5</v>
      </c>
      <c r="AE23" s="26">
        <v>2</v>
      </c>
      <c r="AF23" s="26">
        <v>12</v>
      </c>
      <c r="AG23" s="26">
        <v>1</v>
      </c>
      <c r="AH23" s="26">
        <v>8</v>
      </c>
      <c r="AI23" s="24">
        <v>240</v>
      </c>
    </row>
    <row r="24" s="2" customFormat="1" ht="65" customHeight="1" spans="1:35">
      <c r="A24" s="23">
        <v>22</v>
      </c>
      <c r="B24" s="23" t="s">
        <v>57</v>
      </c>
      <c r="C24" s="24">
        <v>1</v>
      </c>
      <c r="D24" s="24">
        <v>1</v>
      </c>
      <c r="E24" s="24">
        <v>1</v>
      </c>
      <c r="F24" s="24">
        <v>2</v>
      </c>
      <c r="G24" s="24">
        <v>1</v>
      </c>
      <c r="H24" s="24">
        <v>1</v>
      </c>
      <c r="I24" s="24">
        <v>1</v>
      </c>
      <c r="J24" s="24">
        <v>1</v>
      </c>
      <c r="K24" s="24">
        <v>1</v>
      </c>
      <c r="L24" s="24">
        <v>1</v>
      </c>
      <c r="M24" s="24">
        <v>1</v>
      </c>
      <c r="N24" s="24">
        <v>1</v>
      </c>
      <c r="O24" s="24">
        <v>1</v>
      </c>
      <c r="P24" s="24">
        <v>0</v>
      </c>
      <c r="Q24" s="24">
        <v>0</v>
      </c>
      <c r="R24" s="24">
        <v>0</v>
      </c>
      <c r="S24" s="24">
        <v>0</v>
      </c>
      <c r="T24" s="24">
        <v>1</v>
      </c>
      <c r="U24" s="24">
        <v>1</v>
      </c>
      <c r="V24" s="24">
        <v>1</v>
      </c>
      <c r="W24" s="24">
        <v>1</v>
      </c>
      <c r="X24" s="24">
        <v>1</v>
      </c>
      <c r="Y24" s="24">
        <v>1</v>
      </c>
      <c r="Z24" s="26">
        <v>10</v>
      </c>
      <c r="AA24" s="26">
        <v>6</v>
      </c>
      <c r="AB24" s="26">
        <v>6</v>
      </c>
      <c r="AC24" s="26">
        <v>12</v>
      </c>
      <c r="AD24" s="26">
        <v>4</v>
      </c>
      <c r="AE24" s="26">
        <v>1</v>
      </c>
      <c r="AF24" s="26">
        <v>1</v>
      </c>
      <c r="AG24" s="26">
        <v>2</v>
      </c>
      <c r="AH24" s="26">
        <v>4</v>
      </c>
      <c r="AI24" s="24">
        <v>66</v>
      </c>
    </row>
    <row r="25" s="2" customFormat="1" ht="65" customHeight="1" spans="1:35">
      <c r="A25" s="23">
        <v>23</v>
      </c>
      <c r="B25" s="23" t="s">
        <v>58</v>
      </c>
      <c r="C25" s="24">
        <v>1</v>
      </c>
      <c r="D25" s="24">
        <v>1</v>
      </c>
      <c r="E25" s="24">
        <v>1</v>
      </c>
      <c r="F25" s="24">
        <v>1</v>
      </c>
      <c r="G25" s="24">
        <v>1</v>
      </c>
      <c r="H25" s="24">
        <v>1</v>
      </c>
      <c r="I25" s="24">
        <v>1</v>
      </c>
      <c r="J25" s="24">
        <v>1</v>
      </c>
      <c r="K25" s="24">
        <v>1</v>
      </c>
      <c r="L25" s="24">
        <v>1</v>
      </c>
      <c r="M25" s="24">
        <v>1</v>
      </c>
      <c r="N25" s="24">
        <v>1</v>
      </c>
      <c r="O25" s="24">
        <v>1</v>
      </c>
      <c r="P25" s="24">
        <v>0</v>
      </c>
      <c r="Q25" s="24">
        <v>0</v>
      </c>
      <c r="R25" s="24">
        <v>0</v>
      </c>
      <c r="S25" s="24">
        <v>1</v>
      </c>
      <c r="T25" s="24">
        <v>1</v>
      </c>
      <c r="U25" s="24">
        <v>1</v>
      </c>
      <c r="V25" s="24">
        <v>1</v>
      </c>
      <c r="W25" s="24">
        <v>1</v>
      </c>
      <c r="X25" s="24">
        <v>1</v>
      </c>
      <c r="Y25" s="24">
        <v>1</v>
      </c>
      <c r="Z25" s="26"/>
      <c r="AA25" s="26"/>
      <c r="AB25" s="26"/>
      <c r="AC25" s="26"/>
      <c r="AD25" s="26"/>
      <c r="AE25" s="26"/>
      <c r="AF25" s="26"/>
      <c r="AG25" s="26"/>
      <c r="AH25" s="26"/>
      <c r="AI25" s="24">
        <v>20</v>
      </c>
    </row>
    <row r="26" s="2" customFormat="1" ht="65" customHeight="1" spans="1:35">
      <c r="A26" s="23">
        <v>24</v>
      </c>
      <c r="B26" s="23" t="s">
        <v>59</v>
      </c>
      <c r="C26" s="24">
        <v>2</v>
      </c>
      <c r="D26" s="24">
        <v>5</v>
      </c>
      <c r="E26" s="24">
        <v>2</v>
      </c>
      <c r="F26" s="24">
        <v>7</v>
      </c>
      <c r="G26" s="24">
        <v>7</v>
      </c>
      <c r="H26" s="24">
        <v>3</v>
      </c>
      <c r="I26" s="24">
        <v>5</v>
      </c>
      <c r="J26" s="24">
        <v>2</v>
      </c>
      <c r="K26" s="24">
        <v>6</v>
      </c>
      <c r="L26" s="24">
        <v>3</v>
      </c>
      <c r="M26" s="24">
        <v>5</v>
      </c>
      <c r="N26" s="24">
        <v>2</v>
      </c>
      <c r="O26" s="24">
        <v>3</v>
      </c>
      <c r="P26" s="24">
        <v>0</v>
      </c>
      <c r="Q26" s="24">
        <v>0</v>
      </c>
      <c r="R26" s="24">
        <v>2</v>
      </c>
      <c r="S26" s="24">
        <v>3</v>
      </c>
      <c r="T26" s="24">
        <v>2</v>
      </c>
      <c r="U26" s="24">
        <v>6</v>
      </c>
      <c r="V26" s="24">
        <v>2</v>
      </c>
      <c r="W26" s="24">
        <v>2</v>
      </c>
      <c r="X26" s="24">
        <v>9</v>
      </c>
      <c r="Y26" s="24">
        <v>2</v>
      </c>
      <c r="Z26" s="26">
        <v>12</v>
      </c>
      <c r="AA26" s="26">
        <v>10</v>
      </c>
      <c r="AB26" s="26">
        <v>10</v>
      </c>
      <c r="AC26" s="26">
        <v>10</v>
      </c>
      <c r="AD26" s="26">
        <v>6</v>
      </c>
      <c r="AE26" s="26">
        <v>8</v>
      </c>
      <c r="AF26" s="26">
        <v>8</v>
      </c>
      <c r="AG26" s="26">
        <v>4</v>
      </c>
      <c r="AH26" s="26">
        <v>4</v>
      </c>
      <c r="AI26" s="24">
        <v>152</v>
      </c>
    </row>
    <row r="27" s="2" customFormat="1" ht="65" customHeight="1" spans="1:16382">
      <c r="A27" s="23">
        <v>25</v>
      </c>
      <c r="B27" s="23" t="s">
        <v>60</v>
      </c>
      <c r="C27" s="24">
        <v>1</v>
      </c>
      <c r="D27" s="24">
        <v>4</v>
      </c>
      <c r="E27" s="24">
        <v>1</v>
      </c>
      <c r="F27" s="24">
        <v>4</v>
      </c>
      <c r="G27" s="24">
        <v>6</v>
      </c>
      <c r="H27" s="24">
        <v>6</v>
      </c>
      <c r="I27" s="24">
        <v>6</v>
      </c>
      <c r="J27" s="24">
        <v>4</v>
      </c>
      <c r="K27" s="24">
        <v>4</v>
      </c>
      <c r="L27" s="24">
        <v>3</v>
      </c>
      <c r="M27" s="24">
        <v>4</v>
      </c>
      <c r="N27" s="24">
        <v>1</v>
      </c>
      <c r="O27" s="24">
        <v>4</v>
      </c>
      <c r="P27" s="24">
        <v>1</v>
      </c>
      <c r="Q27" s="24">
        <v>1</v>
      </c>
      <c r="R27" s="24">
        <v>1</v>
      </c>
      <c r="S27" s="24">
        <v>2</v>
      </c>
      <c r="T27" s="24">
        <v>1</v>
      </c>
      <c r="U27" s="24">
        <v>4</v>
      </c>
      <c r="V27" s="24">
        <v>4</v>
      </c>
      <c r="W27" s="24">
        <v>3</v>
      </c>
      <c r="X27" s="24">
        <v>3</v>
      </c>
      <c r="Y27" s="24">
        <v>2</v>
      </c>
      <c r="Z27" s="26">
        <v>8</v>
      </c>
      <c r="AA27" s="26">
        <v>3</v>
      </c>
      <c r="AB27" s="26">
        <v>6</v>
      </c>
      <c r="AC27" s="26">
        <v>28</v>
      </c>
      <c r="AD27" s="26">
        <v>5</v>
      </c>
      <c r="AE27" s="26">
        <v>1</v>
      </c>
      <c r="AF27" s="26">
        <v>6</v>
      </c>
      <c r="AG27" s="26">
        <v>1</v>
      </c>
      <c r="AH27" s="26">
        <v>1</v>
      </c>
      <c r="AI27" s="24">
        <v>129</v>
      </c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8"/>
      <c r="XDH27" s="18"/>
      <c r="XDI27" s="18"/>
      <c r="XDJ27" s="18"/>
      <c r="XDK27" s="18"/>
      <c r="XDL27" s="18"/>
      <c r="XDM27" s="18"/>
      <c r="XDN27" s="18"/>
      <c r="XDO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  <c r="XED27" s="18"/>
      <c r="XEE27" s="18"/>
      <c r="XEF27" s="18"/>
      <c r="XEG27" s="18"/>
      <c r="XEH27" s="18"/>
      <c r="XEI27" s="18"/>
      <c r="XEJ27" s="18"/>
      <c r="XEK27" s="18"/>
      <c r="XEL27" s="18"/>
      <c r="XEM27" s="18"/>
      <c r="XEN27" s="18"/>
      <c r="XEO27" s="18"/>
      <c r="XEP27" s="18"/>
      <c r="XEQ27" s="18"/>
      <c r="XER27" s="18"/>
      <c r="XES27" s="18"/>
      <c r="XET27" s="18"/>
      <c r="XEU27" s="18"/>
      <c r="XEV27" s="18"/>
      <c r="XEW27" s="18"/>
      <c r="XEX27" s="18"/>
      <c r="XEY27" s="18"/>
      <c r="XEZ27" s="18"/>
      <c r="XFA27" s="18"/>
      <c r="XFB27" s="18"/>
    </row>
    <row r="28" s="2" customFormat="1" ht="65" customHeight="1" spans="1:16382">
      <c r="A28" s="23">
        <v>26</v>
      </c>
      <c r="B28" s="23" t="s">
        <v>61</v>
      </c>
      <c r="C28" s="24">
        <v>0</v>
      </c>
      <c r="D28" s="24">
        <v>0</v>
      </c>
      <c r="E28" s="24">
        <v>2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2</v>
      </c>
      <c r="L28" s="24">
        <v>2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2</v>
      </c>
      <c r="S28" s="24">
        <v>1</v>
      </c>
      <c r="T28" s="24">
        <v>0</v>
      </c>
      <c r="U28" s="24">
        <v>0</v>
      </c>
      <c r="V28" s="24">
        <v>0</v>
      </c>
      <c r="W28" s="24">
        <v>1</v>
      </c>
      <c r="X28" s="24">
        <v>0</v>
      </c>
      <c r="Y28" s="24">
        <v>0</v>
      </c>
      <c r="Z28" s="26"/>
      <c r="AA28" s="26"/>
      <c r="AB28" s="26"/>
      <c r="AC28" s="26"/>
      <c r="AD28" s="26"/>
      <c r="AE28" s="26"/>
      <c r="AF28" s="26"/>
      <c r="AG28" s="26"/>
      <c r="AH28" s="26"/>
      <c r="AI28" s="24">
        <v>10</v>
      </c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8"/>
      <c r="XDH28" s="18"/>
      <c r="XDI28" s="18"/>
      <c r="XDJ28" s="18"/>
      <c r="XDK28" s="18"/>
      <c r="XDL28" s="18"/>
      <c r="XDM28" s="18"/>
      <c r="XDN28" s="18"/>
      <c r="XDO28" s="18"/>
      <c r="XDP28" s="18"/>
      <c r="XDQ28" s="18"/>
      <c r="XDR28" s="18"/>
      <c r="XDS28" s="18"/>
      <c r="XDT28" s="18"/>
      <c r="XDU28" s="18"/>
      <c r="XDV28" s="18"/>
      <c r="XDW28" s="18"/>
      <c r="XDX28" s="18"/>
      <c r="XDY28" s="18"/>
      <c r="XDZ28" s="18"/>
      <c r="XEA28" s="18"/>
      <c r="XEB28" s="18"/>
      <c r="XEC28" s="18"/>
      <c r="XED28" s="18"/>
      <c r="XEE28" s="18"/>
      <c r="XEF28" s="18"/>
      <c r="XEG28" s="18"/>
      <c r="XEH28" s="18"/>
      <c r="XEI28" s="18"/>
      <c r="XEJ28" s="18"/>
      <c r="XEK28" s="18"/>
      <c r="XEL28" s="18"/>
      <c r="XEM28" s="18"/>
      <c r="XEN28" s="18"/>
      <c r="XEO28" s="18"/>
      <c r="XEP28" s="18"/>
      <c r="XEQ28" s="18"/>
      <c r="XER28" s="18"/>
      <c r="XES28" s="18"/>
      <c r="XET28" s="18"/>
      <c r="XEU28" s="18"/>
      <c r="XEV28" s="18"/>
      <c r="XEW28" s="18"/>
      <c r="XEX28" s="18"/>
      <c r="XEY28" s="18"/>
      <c r="XEZ28" s="18"/>
      <c r="XFA28" s="18"/>
      <c r="XFB28" s="18"/>
    </row>
    <row r="29" s="2" customFormat="1" ht="65" customHeight="1" spans="1:16382">
      <c r="A29" s="23">
        <v>27</v>
      </c>
      <c r="B29" s="23" t="s">
        <v>62</v>
      </c>
      <c r="C29" s="24">
        <v>2</v>
      </c>
      <c r="D29" s="24">
        <v>0</v>
      </c>
      <c r="E29" s="24">
        <v>0</v>
      </c>
      <c r="F29" s="24">
        <v>2</v>
      </c>
      <c r="G29" s="24">
        <v>2</v>
      </c>
      <c r="H29" s="24">
        <v>2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1</v>
      </c>
      <c r="T29" s="24">
        <v>0</v>
      </c>
      <c r="U29" s="24">
        <v>0</v>
      </c>
      <c r="V29" s="24">
        <v>0</v>
      </c>
      <c r="W29" s="24">
        <v>1</v>
      </c>
      <c r="X29" s="24">
        <v>0</v>
      </c>
      <c r="Y29" s="24">
        <v>0</v>
      </c>
      <c r="Z29" s="26"/>
      <c r="AA29" s="26"/>
      <c r="AB29" s="26"/>
      <c r="AC29" s="26"/>
      <c r="AD29" s="26"/>
      <c r="AE29" s="26"/>
      <c r="AF29" s="26"/>
      <c r="AG29" s="26"/>
      <c r="AH29" s="26"/>
      <c r="AI29" s="24">
        <v>10</v>
      </c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8"/>
      <c r="XDH29" s="18"/>
      <c r="XDI29" s="18"/>
      <c r="XDJ29" s="18"/>
      <c r="XDK29" s="18"/>
      <c r="XDL29" s="18"/>
      <c r="XDM29" s="18"/>
      <c r="XDN29" s="18"/>
      <c r="XDO29" s="18"/>
      <c r="XDP29" s="18"/>
      <c r="XDQ29" s="18"/>
      <c r="XDR29" s="18"/>
      <c r="XDS29" s="18"/>
      <c r="XDT29" s="18"/>
      <c r="XDU29" s="18"/>
      <c r="XDV29" s="18"/>
      <c r="XDW29" s="18"/>
      <c r="XDX29" s="18"/>
      <c r="XDY29" s="18"/>
      <c r="XDZ29" s="18"/>
      <c r="XEA29" s="18"/>
      <c r="XEB29" s="18"/>
      <c r="XEC29" s="18"/>
      <c r="XED29" s="18"/>
      <c r="XEE29" s="18"/>
      <c r="XEF29" s="18"/>
      <c r="XEG29" s="18"/>
      <c r="XEH29" s="18"/>
      <c r="XEI29" s="18"/>
      <c r="XEJ29" s="18"/>
      <c r="XEK29" s="18"/>
      <c r="XEL29" s="18"/>
      <c r="XEM29" s="18"/>
      <c r="XEN29" s="18"/>
      <c r="XEO29" s="18"/>
      <c r="XEP29" s="18"/>
      <c r="XEQ29" s="18"/>
      <c r="XER29" s="18"/>
      <c r="XES29" s="18"/>
      <c r="XET29" s="18"/>
      <c r="XEU29" s="18"/>
      <c r="XEV29" s="18"/>
      <c r="XEW29" s="18"/>
      <c r="XEX29" s="18"/>
      <c r="XEY29" s="18"/>
      <c r="XEZ29" s="18"/>
      <c r="XFA29" s="18"/>
      <c r="XFB29" s="18"/>
    </row>
    <row r="30" s="2" customFormat="1" ht="65" customHeight="1" spans="1:35">
      <c r="A30" s="23" t="s">
        <v>63</v>
      </c>
      <c r="B30" s="23"/>
      <c r="C30" s="25">
        <v>159</v>
      </c>
      <c r="D30" s="25">
        <v>159</v>
      </c>
      <c r="E30" s="25">
        <v>86</v>
      </c>
      <c r="F30" s="25">
        <v>195</v>
      </c>
      <c r="G30" s="25">
        <v>205</v>
      </c>
      <c r="H30" s="25">
        <v>152</v>
      </c>
      <c r="I30" s="25">
        <v>148</v>
      </c>
      <c r="J30" s="25">
        <v>106</v>
      </c>
      <c r="K30" s="25">
        <v>171</v>
      </c>
      <c r="L30" s="25">
        <v>117</v>
      </c>
      <c r="M30" s="25">
        <v>169</v>
      </c>
      <c r="N30" s="25">
        <v>74</v>
      </c>
      <c r="O30" s="25">
        <v>137</v>
      </c>
      <c r="P30" s="25">
        <v>84</v>
      </c>
      <c r="Q30" s="25">
        <v>85</v>
      </c>
      <c r="R30" s="25">
        <v>57</v>
      </c>
      <c r="S30" s="25">
        <v>66</v>
      </c>
      <c r="T30" s="25">
        <v>133</v>
      </c>
      <c r="U30" s="25">
        <v>177</v>
      </c>
      <c r="V30" s="25">
        <v>160</v>
      </c>
      <c r="W30" s="25">
        <v>131</v>
      </c>
      <c r="X30" s="25">
        <v>178</v>
      </c>
      <c r="Y30" s="25">
        <v>101</v>
      </c>
      <c r="Z30" s="25">
        <v>342</v>
      </c>
      <c r="AA30" s="25">
        <v>164</v>
      </c>
      <c r="AB30" s="25">
        <v>197</v>
      </c>
      <c r="AC30" s="25">
        <v>627</v>
      </c>
      <c r="AD30" s="25">
        <v>145</v>
      </c>
      <c r="AE30" s="25">
        <v>49</v>
      </c>
      <c r="AF30" s="25">
        <v>276</v>
      </c>
      <c r="AG30" s="25">
        <v>62</v>
      </c>
      <c r="AH30" s="25">
        <v>138</v>
      </c>
      <c r="AI30" s="24">
        <v>5050</v>
      </c>
    </row>
    <row r="31" s="2" customFormat="1" ht="65" customHeight="1" spans="1:35">
      <c r="A31" s="23">
        <v>28</v>
      </c>
      <c r="B31" s="23" t="s">
        <v>64</v>
      </c>
      <c r="C31" s="25">
        <v>156</v>
      </c>
      <c r="D31" s="25">
        <v>156</v>
      </c>
      <c r="E31" s="25">
        <v>94</v>
      </c>
      <c r="F31" s="25">
        <v>205</v>
      </c>
      <c r="G31" s="25">
        <v>235</v>
      </c>
      <c r="H31" s="25">
        <v>168</v>
      </c>
      <c r="I31" s="25">
        <v>172</v>
      </c>
      <c r="J31" s="25">
        <v>94</v>
      </c>
      <c r="K31" s="25">
        <v>189</v>
      </c>
      <c r="L31" s="25">
        <v>123</v>
      </c>
      <c r="M31" s="25">
        <v>231</v>
      </c>
      <c r="N31" s="25">
        <v>61</v>
      </c>
      <c r="O31" s="25">
        <v>133</v>
      </c>
      <c r="P31" s="25">
        <v>56</v>
      </c>
      <c r="Q31" s="25">
        <v>55</v>
      </c>
      <c r="R31" s="25">
        <v>43</v>
      </c>
      <c r="S31" s="25">
        <v>69</v>
      </c>
      <c r="T31" s="25">
        <v>137</v>
      </c>
      <c r="U31" s="25">
        <v>183</v>
      </c>
      <c r="V31" s="25">
        <v>160</v>
      </c>
      <c r="W31" s="25">
        <v>49</v>
      </c>
      <c r="X31" s="25">
        <v>182</v>
      </c>
      <c r="Y31" s="25">
        <v>99</v>
      </c>
      <c r="Z31" s="25">
        <v>163</v>
      </c>
      <c r="AA31" s="25">
        <v>60</v>
      </c>
      <c r="AB31" s="25">
        <v>120</v>
      </c>
      <c r="AC31" s="25">
        <v>490</v>
      </c>
      <c r="AD31" s="25">
        <v>104</v>
      </c>
      <c r="AE31" s="25">
        <v>279</v>
      </c>
      <c r="AF31" s="25">
        <v>220</v>
      </c>
      <c r="AG31" s="25">
        <v>440</v>
      </c>
      <c r="AH31" s="25">
        <v>124</v>
      </c>
      <c r="AI31" s="24">
        <v>5050</v>
      </c>
    </row>
    <row r="32" s="2" customFormat="1" ht="65" customHeight="1" spans="1:35">
      <c r="A32" s="23" t="s">
        <v>65</v>
      </c>
      <c r="B32" s="23"/>
      <c r="C32" s="25">
        <v>315</v>
      </c>
      <c r="D32" s="25">
        <v>315</v>
      </c>
      <c r="E32" s="25">
        <v>180</v>
      </c>
      <c r="F32" s="25">
        <v>400</v>
      </c>
      <c r="G32" s="25">
        <v>440</v>
      </c>
      <c r="H32" s="25">
        <v>320</v>
      </c>
      <c r="I32" s="25">
        <v>320</v>
      </c>
      <c r="J32" s="25">
        <v>200</v>
      </c>
      <c r="K32" s="25">
        <v>360</v>
      </c>
      <c r="L32" s="25">
        <v>240</v>
      </c>
      <c r="M32" s="25">
        <v>400</v>
      </c>
      <c r="N32" s="25">
        <v>135</v>
      </c>
      <c r="O32" s="25">
        <v>270</v>
      </c>
      <c r="P32" s="25">
        <v>140</v>
      </c>
      <c r="Q32" s="25">
        <v>140</v>
      </c>
      <c r="R32" s="25">
        <v>100</v>
      </c>
      <c r="S32" s="25">
        <v>135</v>
      </c>
      <c r="T32" s="25">
        <v>270</v>
      </c>
      <c r="U32" s="25">
        <v>360</v>
      </c>
      <c r="V32" s="25">
        <v>320</v>
      </c>
      <c r="W32" s="25">
        <v>180</v>
      </c>
      <c r="X32" s="25">
        <v>360</v>
      </c>
      <c r="Y32" s="25">
        <v>200</v>
      </c>
      <c r="Z32" s="25">
        <v>505</v>
      </c>
      <c r="AA32" s="25">
        <v>224</v>
      </c>
      <c r="AB32" s="25">
        <v>317</v>
      </c>
      <c r="AC32" s="25">
        <v>1117</v>
      </c>
      <c r="AD32" s="25">
        <v>249</v>
      </c>
      <c r="AE32" s="25">
        <v>328</v>
      </c>
      <c r="AF32" s="25">
        <v>496</v>
      </c>
      <c r="AG32" s="25">
        <v>502</v>
      </c>
      <c r="AH32" s="25">
        <v>262</v>
      </c>
      <c r="AI32" s="28">
        <v>10100</v>
      </c>
    </row>
  </sheetData>
  <mergeCells count="3">
    <mergeCell ref="A1:AI1"/>
    <mergeCell ref="A30:B30"/>
    <mergeCell ref="A32:B32"/>
  </mergeCells>
  <pageMargins left="0.156944444444444" right="0.0784722222222222" top="0.275" bottom="0.118055555555556" header="0.156944444444444" footer="0.5"/>
  <pageSetup paperSize="8" scale="22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view="pageBreakPreview" zoomScale="70" zoomScaleNormal="115" workbookViewId="0">
      <pane xSplit="3" ySplit="2" topLeftCell="D3" activePane="bottomRight" state="frozen"/>
      <selection/>
      <selection pane="topRight"/>
      <selection pane="bottomLeft"/>
      <selection pane="bottomRight" activeCell="L11" sqref="L11"/>
    </sheetView>
  </sheetViews>
  <sheetFormatPr defaultColWidth="9" defaultRowHeight="14"/>
  <cols>
    <col min="1" max="1" width="11.1818181818182" style="1" customWidth="1"/>
    <col min="2" max="3" width="14.0454545454545" style="3" customWidth="1"/>
    <col min="4" max="9" width="28.8181818181818" style="1" customWidth="1"/>
    <col min="10" max="10" width="25.9090909090909" style="1" customWidth="1"/>
    <col min="11" max="11" width="13.4545454545455" style="1"/>
    <col min="12" max="16384" width="9" style="4"/>
  </cols>
  <sheetData>
    <row r="1" s="1" customFormat="1" ht="45" customHeight="1" spans="1:11">
      <c r="A1" s="5" t="s">
        <v>66</v>
      </c>
      <c r="B1" s="5"/>
      <c r="C1" s="5"/>
      <c r="D1" s="5"/>
      <c r="E1" s="5"/>
      <c r="F1" s="5"/>
      <c r="G1" s="5"/>
      <c r="H1" s="5"/>
      <c r="I1" s="5"/>
      <c r="J1" s="5"/>
      <c r="K1" s="14"/>
    </row>
    <row r="2" s="2" customFormat="1" ht="85" customHeight="1" spans="1:11">
      <c r="A2" s="6" t="s">
        <v>1</v>
      </c>
      <c r="B2" s="7" t="s">
        <v>67</v>
      </c>
      <c r="C2" s="7"/>
      <c r="D2" s="8" t="s">
        <v>68</v>
      </c>
      <c r="E2" s="9" t="s">
        <v>69</v>
      </c>
      <c r="F2" s="8" t="s">
        <v>15</v>
      </c>
      <c r="G2" s="8" t="s">
        <v>70</v>
      </c>
      <c r="H2" s="8" t="s">
        <v>71</v>
      </c>
      <c r="I2" s="8" t="s">
        <v>27</v>
      </c>
      <c r="J2" s="12" t="s">
        <v>35</v>
      </c>
      <c r="K2" s="15"/>
    </row>
    <row r="3" s="2" customFormat="1" ht="43" customHeight="1" spans="1:11">
      <c r="A3" s="10">
        <v>1</v>
      </c>
      <c r="B3" s="10" t="s">
        <v>72</v>
      </c>
      <c r="C3" s="10"/>
      <c r="D3" s="11">
        <v>2</v>
      </c>
      <c r="E3" s="11">
        <v>2</v>
      </c>
      <c r="F3" s="11">
        <v>2</v>
      </c>
      <c r="G3" s="11">
        <v>2</v>
      </c>
      <c r="H3" s="11">
        <v>2</v>
      </c>
      <c r="I3" s="11">
        <v>2</v>
      </c>
      <c r="J3" s="11">
        <f t="shared" ref="J3:J28" si="0">SUM(D3:I3)</f>
        <v>12</v>
      </c>
      <c r="K3" s="15"/>
    </row>
    <row r="4" s="2" customFormat="1" ht="43" customHeight="1" spans="1:11">
      <c r="A4" s="10">
        <v>2</v>
      </c>
      <c r="B4" s="10" t="s">
        <v>36</v>
      </c>
      <c r="C4" s="10"/>
      <c r="D4" s="11">
        <v>3</v>
      </c>
      <c r="E4" s="11">
        <v>3</v>
      </c>
      <c r="F4" s="11">
        <v>3</v>
      </c>
      <c r="G4" s="11">
        <v>3</v>
      </c>
      <c r="H4" s="11">
        <v>3</v>
      </c>
      <c r="I4" s="11">
        <v>3</v>
      </c>
      <c r="J4" s="11">
        <f t="shared" si="0"/>
        <v>18</v>
      </c>
      <c r="K4" s="16"/>
    </row>
    <row r="5" s="2" customFormat="1" ht="43" customHeight="1" spans="1:11">
      <c r="A5" s="10">
        <v>3</v>
      </c>
      <c r="B5" s="10" t="s">
        <v>37</v>
      </c>
      <c r="C5" s="10"/>
      <c r="D5" s="11">
        <v>29</v>
      </c>
      <c r="E5" s="11">
        <v>29</v>
      </c>
      <c r="F5" s="11">
        <v>29</v>
      </c>
      <c r="G5" s="11">
        <v>29</v>
      </c>
      <c r="H5" s="11">
        <v>29</v>
      </c>
      <c r="I5" s="11">
        <v>29</v>
      </c>
      <c r="J5" s="11">
        <f t="shared" si="0"/>
        <v>174</v>
      </c>
      <c r="K5" s="16"/>
    </row>
    <row r="6" s="2" customFormat="1" ht="43" customHeight="1" spans="1:11">
      <c r="A6" s="10">
        <v>4</v>
      </c>
      <c r="B6" s="10" t="s">
        <v>38</v>
      </c>
      <c r="C6" s="10"/>
      <c r="D6" s="11">
        <v>3</v>
      </c>
      <c r="E6" s="11">
        <v>3</v>
      </c>
      <c r="F6" s="11">
        <v>3</v>
      </c>
      <c r="G6" s="11">
        <v>3</v>
      </c>
      <c r="H6" s="11">
        <v>3</v>
      </c>
      <c r="I6" s="11">
        <v>3</v>
      </c>
      <c r="J6" s="11">
        <f t="shared" si="0"/>
        <v>18</v>
      </c>
      <c r="K6" s="16"/>
    </row>
    <row r="7" s="2" customFormat="1" ht="43" customHeight="1" spans="1:11">
      <c r="A7" s="10">
        <v>5</v>
      </c>
      <c r="B7" s="10" t="s">
        <v>39</v>
      </c>
      <c r="C7" s="10"/>
      <c r="D7" s="11">
        <v>1</v>
      </c>
      <c r="E7" s="11">
        <v>1</v>
      </c>
      <c r="F7" s="11">
        <v>1</v>
      </c>
      <c r="G7" s="11">
        <v>1</v>
      </c>
      <c r="H7" s="11">
        <v>1</v>
      </c>
      <c r="I7" s="11">
        <v>1</v>
      </c>
      <c r="J7" s="11">
        <f t="shared" si="0"/>
        <v>6</v>
      </c>
      <c r="K7" s="16"/>
    </row>
    <row r="8" s="2" customFormat="1" ht="43" customHeight="1" spans="1:11">
      <c r="A8" s="10">
        <v>6</v>
      </c>
      <c r="B8" s="10" t="s">
        <v>40</v>
      </c>
      <c r="C8" s="10"/>
      <c r="D8" s="11">
        <v>2</v>
      </c>
      <c r="E8" s="11">
        <v>1</v>
      </c>
      <c r="F8" s="11">
        <v>2</v>
      </c>
      <c r="G8" s="11">
        <v>2</v>
      </c>
      <c r="H8" s="11">
        <v>2</v>
      </c>
      <c r="I8" s="11">
        <v>1</v>
      </c>
      <c r="J8" s="11">
        <f t="shared" si="0"/>
        <v>10</v>
      </c>
      <c r="K8" s="16"/>
    </row>
    <row r="9" s="2" customFormat="1" ht="43" customHeight="1" spans="1:11">
      <c r="A9" s="10">
        <v>7</v>
      </c>
      <c r="B9" s="10" t="s">
        <v>41</v>
      </c>
      <c r="C9" s="10"/>
      <c r="D9" s="11">
        <v>8</v>
      </c>
      <c r="E9" s="11">
        <v>9</v>
      </c>
      <c r="F9" s="11">
        <v>9</v>
      </c>
      <c r="G9" s="11">
        <v>8</v>
      </c>
      <c r="H9" s="11">
        <v>8</v>
      </c>
      <c r="I9" s="11">
        <v>8</v>
      </c>
      <c r="J9" s="11">
        <f t="shared" si="0"/>
        <v>50</v>
      </c>
      <c r="K9" s="16"/>
    </row>
    <row r="10" s="2" customFormat="1" ht="43" customHeight="1" spans="1:11">
      <c r="A10" s="10">
        <v>8</v>
      </c>
      <c r="B10" s="10" t="s">
        <v>42</v>
      </c>
      <c r="C10" s="10"/>
      <c r="D10" s="11">
        <v>6</v>
      </c>
      <c r="E10" s="11">
        <v>5</v>
      </c>
      <c r="F10" s="11">
        <v>5</v>
      </c>
      <c r="G10" s="11">
        <v>6</v>
      </c>
      <c r="H10" s="11">
        <v>6</v>
      </c>
      <c r="I10" s="11">
        <v>5</v>
      </c>
      <c r="J10" s="11">
        <f t="shared" si="0"/>
        <v>33</v>
      </c>
      <c r="K10" s="16"/>
    </row>
    <row r="11" s="2" customFormat="1" ht="43" customHeight="1" spans="1:11">
      <c r="A11" s="10">
        <v>9</v>
      </c>
      <c r="B11" s="10" t="s">
        <v>43</v>
      </c>
      <c r="C11" s="10"/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>
        <f t="shared" si="0"/>
        <v>6</v>
      </c>
      <c r="K11" s="16"/>
    </row>
    <row r="12" s="2" customFormat="1" ht="43" customHeight="1" spans="1:11">
      <c r="A12" s="10">
        <v>10</v>
      </c>
      <c r="B12" s="10" t="s">
        <v>44</v>
      </c>
      <c r="C12" s="10"/>
      <c r="D12" s="11">
        <v>3</v>
      </c>
      <c r="E12" s="11">
        <v>4</v>
      </c>
      <c r="F12" s="11">
        <v>3</v>
      </c>
      <c r="G12" s="11">
        <v>4</v>
      </c>
      <c r="H12" s="11">
        <v>3</v>
      </c>
      <c r="I12" s="11">
        <v>3</v>
      </c>
      <c r="J12" s="11">
        <f t="shared" si="0"/>
        <v>20</v>
      </c>
      <c r="K12" s="16"/>
    </row>
    <row r="13" s="2" customFormat="1" ht="43" customHeight="1" spans="1:11">
      <c r="A13" s="10">
        <v>11</v>
      </c>
      <c r="B13" s="10" t="s">
        <v>45</v>
      </c>
      <c r="C13" s="10"/>
      <c r="D13" s="11">
        <v>11</v>
      </c>
      <c r="E13" s="11">
        <v>12</v>
      </c>
      <c r="F13" s="11">
        <v>12</v>
      </c>
      <c r="G13" s="11">
        <v>12</v>
      </c>
      <c r="H13" s="11">
        <v>12</v>
      </c>
      <c r="I13" s="11">
        <v>11</v>
      </c>
      <c r="J13" s="11">
        <f t="shared" si="0"/>
        <v>70</v>
      </c>
      <c r="K13" s="16"/>
    </row>
    <row r="14" s="2" customFormat="1" ht="43" customHeight="1" spans="1:11">
      <c r="A14" s="10">
        <v>12</v>
      </c>
      <c r="B14" s="10" t="s">
        <v>46</v>
      </c>
      <c r="C14" s="10"/>
      <c r="D14" s="11">
        <v>2</v>
      </c>
      <c r="E14" s="11">
        <v>2</v>
      </c>
      <c r="F14" s="11">
        <v>2</v>
      </c>
      <c r="G14" s="11">
        <v>2</v>
      </c>
      <c r="H14" s="11">
        <v>2</v>
      </c>
      <c r="I14" s="11">
        <v>2</v>
      </c>
      <c r="J14" s="11">
        <f t="shared" si="0"/>
        <v>12</v>
      </c>
      <c r="K14" s="16"/>
    </row>
    <row r="15" s="2" customFormat="1" ht="43" customHeight="1" spans="1:11">
      <c r="A15" s="10">
        <v>13</v>
      </c>
      <c r="B15" s="10" t="s">
        <v>47</v>
      </c>
      <c r="C15" s="10"/>
      <c r="D15" s="11">
        <v>3</v>
      </c>
      <c r="E15" s="11">
        <v>3</v>
      </c>
      <c r="F15" s="11">
        <v>3</v>
      </c>
      <c r="G15" s="11">
        <v>3</v>
      </c>
      <c r="H15" s="11">
        <v>3</v>
      </c>
      <c r="I15" s="11">
        <v>3</v>
      </c>
      <c r="J15" s="11">
        <f t="shared" si="0"/>
        <v>18</v>
      </c>
      <c r="K15" s="16"/>
    </row>
    <row r="16" s="2" customFormat="1" ht="43" customHeight="1" spans="1:11">
      <c r="A16" s="10">
        <v>14</v>
      </c>
      <c r="B16" s="10" t="s">
        <v>48</v>
      </c>
      <c r="C16" s="10"/>
      <c r="D16" s="11">
        <v>3</v>
      </c>
      <c r="E16" s="11">
        <v>3</v>
      </c>
      <c r="F16" s="11">
        <v>3</v>
      </c>
      <c r="G16" s="11">
        <v>3</v>
      </c>
      <c r="H16" s="11">
        <v>3</v>
      </c>
      <c r="I16" s="11">
        <v>3</v>
      </c>
      <c r="J16" s="11">
        <f t="shared" si="0"/>
        <v>18</v>
      </c>
      <c r="K16" s="16"/>
    </row>
    <row r="17" s="2" customFormat="1" ht="43" customHeight="1" spans="1:11">
      <c r="A17" s="10">
        <v>15</v>
      </c>
      <c r="B17" s="10" t="s">
        <v>49</v>
      </c>
      <c r="C17" s="10"/>
      <c r="D17" s="11">
        <v>3</v>
      </c>
      <c r="E17" s="11">
        <v>3</v>
      </c>
      <c r="F17" s="11">
        <v>3</v>
      </c>
      <c r="G17" s="11">
        <v>3</v>
      </c>
      <c r="H17" s="11">
        <v>3</v>
      </c>
      <c r="I17" s="11">
        <v>3</v>
      </c>
      <c r="J17" s="11">
        <f t="shared" si="0"/>
        <v>18</v>
      </c>
      <c r="K17" s="16"/>
    </row>
    <row r="18" s="2" customFormat="1" ht="43" customHeight="1" spans="1:11">
      <c r="A18" s="10">
        <v>16</v>
      </c>
      <c r="B18" s="10" t="s">
        <v>50</v>
      </c>
      <c r="C18" s="10"/>
      <c r="D18" s="11">
        <v>3</v>
      </c>
      <c r="E18" s="11">
        <v>3</v>
      </c>
      <c r="F18" s="11">
        <v>4</v>
      </c>
      <c r="G18" s="11">
        <v>3</v>
      </c>
      <c r="H18" s="11">
        <v>4</v>
      </c>
      <c r="I18" s="11">
        <v>3</v>
      </c>
      <c r="J18" s="11">
        <f t="shared" si="0"/>
        <v>20</v>
      </c>
      <c r="K18" s="16"/>
    </row>
    <row r="19" s="2" customFormat="1" ht="43" customHeight="1" spans="1:11">
      <c r="A19" s="10">
        <v>17</v>
      </c>
      <c r="B19" s="10" t="s">
        <v>51</v>
      </c>
      <c r="C19" s="10"/>
      <c r="D19" s="11">
        <v>5</v>
      </c>
      <c r="E19" s="11">
        <v>4</v>
      </c>
      <c r="F19" s="11">
        <v>4</v>
      </c>
      <c r="G19" s="11">
        <v>4</v>
      </c>
      <c r="H19" s="11">
        <v>4</v>
      </c>
      <c r="I19" s="11">
        <v>4</v>
      </c>
      <c r="J19" s="11">
        <f t="shared" si="0"/>
        <v>25</v>
      </c>
      <c r="K19" s="16"/>
    </row>
    <row r="20" s="2" customFormat="1" ht="43" customHeight="1" spans="1:11">
      <c r="A20" s="10">
        <v>18</v>
      </c>
      <c r="B20" s="10" t="s">
        <v>52</v>
      </c>
      <c r="C20" s="10"/>
      <c r="D20" s="11">
        <v>2</v>
      </c>
      <c r="E20" s="11">
        <v>2</v>
      </c>
      <c r="F20" s="11">
        <v>2</v>
      </c>
      <c r="G20" s="11">
        <v>2</v>
      </c>
      <c r="H20" s="11">
        <v>2</v>
      </c>
      <c r="I20" s="11">
        <v>2</v>
      </c>
      <c r="J20" s="11">
        <f t="shared" si="0"/>
        <v>12</v>
      </c>
      <c r="K20" s="16"/>
    </row>
    <row r="21" s="2" customFormat="1" ht="43" customHeight="1" spans="1:11">
      <c r="A21" s="10">
        <v>19</v>
      </c>
      <c r="B21" s="10" t="s">
        <v>53</v>
      </c>
      <c r="C21" s="10"/>
      <c r="D21" s="11">
        <v>3</v>
      </c>
      <c r="E21" s="11">
        <v>4</v>
      </c>
      <c r="F21" s="11">
        <v>3</v>
      </c>
      <c r="G21" s="11">
        <v>3</v>
      </c>
      <c r="H21" s="11">
        <v>3</v>
      </c>
      <c r="I21" s="11">
        <v>4</v>
      </c>
      <c r="J21" s="11">
        <f t="shared" si="0"/>
        <v>20</v>
      </c>
      <c r="K21" s="16"/>
    </row>
    <row r="22" s="2" customFormat="1" ht="43" customHeight="1" spans="1:11">
      <c r="A22" s="10">
        <v>20</v>
      </c>
      <c r="B22" s="10" t="s">
        <v>54</v>
      </c>
      <c r="C22" s="10"/>
      <c r="D22" s="11">
        <v>10</v>
      </c>
      <c r="E22" s="11">
        <v>10</v>
      </c>
      <c r="F22" s="11">
        <v>10</v>
      </c>
      <c r="G22" s="11">
        <v>10</v>
      </c>
      <c r="H22" s="11">
        <v>10</v>
      </c>
      <c r="I22" s="11">
        <v>12</v>
      </c>
      <c r="J22" s="11">
        <f t="shared" si="0"/>
        <v>62</v>
      </c>
      <c r="K22" s="16"/>
    </row>
    <row r="23" s="2" customFormat="1" ht="43" customHeight="1" spans="1:11">
      <c r="A23" s="10">
        <v>21</v>
      </c>
      <c r="B23" s="10" t="s">
        <v>56</v>
      </c>
      <c r="C23" s="10"/>
      <c r="D23" s="11">
        <v>2</v>
      </c>
      <c r="E23" s="11">
        <v>1</v>
      </c>
      <c r="F23" s="11">
        <v>1</v>
      </c>
      <c r="G23" s="11">
        <v>2</v>
      </c>
      <c r="H23" s="11">
        <v>2</v>
      </c>
      <c r="I23" s="11">
        <v>2</v>
      </c>
      <c r="J23" s="11">
        <f t="shared" si="0"/>
        <v>10</v>
      </c>
      <c r="K23" s="16"/>
    </row>
    <row r="24" s="2" customFormat="1" ht="43" customHeight="1" spans="1:11">
      <c r="A24" s="10">
        <v>22</v>
      </c>
      <c r="B24" s="10" t="s">
        <v>57</v>
      </c>
      <c r="C24" s="10"/>
      <c r="D24" s="11">
        <v>4</v>
      </c>
      <c r="E24" s="11">
        <v>3</v>
      </c>
      <c r="F24" s="11">
        <v>3</v>
      </c>
      <c r="G24" s="11">
        <v>3</v>
      </c>
      <c r="H24" s="11">
        <v>3</v>
      </c>
      <c r="I24" s="11">
        <v>4</v>
      </c>
      <c r="J24" s="11">
        <f t="shared" si="0"/>
        <v>20</v>
      </c>
      <c r="K24" s="16"/>
    </row>
    <row r="25" s="2" customFormat="1" ht="43" customHeight="1" spans="1:11">
      <c r="A25" s="10">
        <v>23</v>
      </c>
      <c r="B25" s="10" t="s">
        <v>58</v>
      </c>
      <c r="C25" s="10"/>
      <c r="D25" s="11">
        <v>2</v>
      </c>
      <c r="E25" s="11">
        <v>2</v>
      </c>
      <c r="F25" s="11">
        <v>2</v>
      </c>
      <c r="G25" s="11">
        <v>2</v>
      </c>
      <c r="H25" s="11">
        <v>2</v>
      </c>
      <c r="I25" s="11">
        <v>2</v>
      </c>
      <c r="J25" s="11">
        <f t="shared" si="0"/>
        <v>12</v>
      </c>
      <c r="K25" s="16"/>
    </row>
    <row r="26" s="2" customFormat="1" ht="43" customHeight="1" spans="1:11">
      <c r="A26" s="10">
        <v>24</v>
      </c>
      <c r="B26" s="10" t="s">
        <v>59</v>
      </c>
      <c r="C26" s="10"/>
      <c r="D26" s="11">
        <v>2</v>
      </c>
      <c r="E26" s="11">
        <v>2</v>
      </c>
      <c r="F26" s="11">
        <v>2</v>
      </c>
      <c r="G26" s="11">
        <v>2</v>
      </c>
      <c r="H26" s="11">
        <v>2</v>
      </c>
      <c r="I26" s="11">
        <v>2</v>
      </c>
      <c r="J26" s="11">
        <f t="shared" si="0"/>
        <v>12</v>
      </c>
      <c r="K26" s="16"/>
    </row>
    <row r="27" s="2" customFormat="1" ht="43" customHeight="1" spans="1:11">
      <c r="A27" s="10">
        <v>25</v>
      </c>
      <c r="B27" s="10" t="s">
        <v>61</v>
      </c>
      <c r="C27" s="10"/>
      <c r="D27" s="11">
        <v>3</v>
      </c>
      <c r="E27" s="11">
        <v>3</v>
      </c>
      <c r="F27" s="11">
        <v>3</v>
      </c>
      <c r="G27" s="11">
        <v>3</v>
      </c>
      <c r="H27" s="11">
        <v>3</v>
      </c>
      <c r="I27" s="11">
        <v>3</v>
      </c>
      <c r="J27" s="11">
        <f t="shared" si="0"/>
        <v>18</v>
      </c>
      <c r="K27" s="16"/>
    </row>
    <row r="28" s="2" customFormat="1" ht="43" customHeight="1" spans="1:11">
      <c r="A28" s="10">
        <v>26</v>
      </c>
      <c r="B28" s="10" t="s">
        <v>62</v>
      </c>
      <c r="C28" s="10"/>
      <c r="D28" s="11">
        <v>1</v>
      </c>
      <c r="E28" s="11">
        <v>1</v>
      </c>
      <c r="F28" s="11">
        <v>1</v>
      </c>
      <c r="G28" s="11">
        <v>1</v>
      </c>
      <c r="H28" s="11">
        <v>1</v>
      </c>
      <c r="I28" s="11">
        <v>1</v>
      </c>
      <c r="J28" s="11">
        <f t="shared" si="0"/>
        <v>6</v>
      </c>
      <c r="K28" s="16"/>
    </row>
    <row r="29" s="2" customFormat="1" ht="43" customHeight="1" spans="1:10">
      <c r="A29" s="10" t="s">
        <v>63</v>
      </c>
      <c r="B29" s="10"/>
      <c r="C29" s="10"/>
      <c r="D29" s="12">
        <f>SUM(D3:D28)</f>
        <v>117</v>
      </c>
      <c r="E29" s="12">
        <f>SUM(E3:E28)</f>
        <v>116</v>
      </c>
      <c r="F29" s="12">
        <f>SUM(F3:F28)</f>
        <v>116</v>
      </c>
      <c r="G29" s="12">
        <f>SUM(G3:G28)</f>
        <v>117</v>
      </c>
      <c r="H29" s="12">
        <f>SUM(H3:H28)</f>
        <v>117</v>
      </c>
      <c r="I29" s="12">
        <f>SUM(I3:I28)</f>
        <v>117</v>
      </c>
      <c r="J29" s="12">
        <f>SUM(J3:J28)</f>
        <v>700</v>
      </c>
    </row>
    <row r="30" s="2" customFormat="1" ht="43" customHeight="1" spans="1:10">
      <c r="A30" s="10">
        <v>27</v>
      </c>
      <c r="B30" s="10" t="s">
        <v>73</v>
      </c>
      <c r="C30" s="10"/>
      <c r="D30" s="13">
        <v>50</v>
      </c>
      <c r="E30" s="13">
        <v>50</v>
      </c>
      <c r="F30" s="13">
        <v>50</v>
      </c>
      <c r="G30" s="13">
        <v>50</v>
      </c>
      <c r="H30" s="13">
        <v>50</v>
      </c>
      <c r="I30" s="13">
        <v>50</v>
      </c>
      <c r="J30" s="12">
        <v>300</v>
      </c>
    </row>
    <row r="31" s="2" customFormat="1" ht="43" customHeight="1" spans="1:10">
      <c r="A31" s="10" t="s">
        <v>65</v>
      </c>
      <c r="B31" s="10"/>
      <c r="C31" s="10"/>
      <c r="D31" s="12">
        <f>D29+D30</f>
        <v>167</v>
      </c>
      <c r="E31" s="12">
        <f>E29+E30</f>
        <v>166</v>
      </c>
      <c r="F31" s="12">
        <f>F29+F30</f>
        <v>166</v>
      </c>
      <c r="G31" s="12">
        <f>G29+G30</f>
        <v>167</v>
      </c>
      <c r="H31" s="12">
        <f>H29+H30</f>
        <v>167</v>
      </c>
      <c r="I31" s="12">
        <f>I29+I30</f>
        <v>167</v>
      </c>
      <c r="J31" s="12">
        <f>J29+J30</f>
        <v>1000</v>
      </c>
    </row>
  </sheetData>
  <autoFilter ref="A2:XFD31">
    <extLst/>
  </autoFilter>
  <mergeCells count="31">
    <mergeCell ref="A1:J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A29:C29"/>
    <mergeCell ref="B30:C30"/>
    <mergeCell ref="A31:C31"/>
  </mergeCells>
  <pageMargins left="0.751388888888889" right="0.751388888888889" top="0.0784722222222222" bottom="0.156944444444444" header="0.5" footer="0.118055555555556"/>
  <pageSetup paperSize="9" scale="42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专科计划 (取整) -上报系统</vt:lpstr>
      <vt:lpstr>本科计划-上报系统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Lss</dc:creator>
  <cp:lastModifiedBy>Hedgehog</cp:lastModifiedBy>
  <dcterms:created xsi:type="dcterms:W3CDTF">2024-06-02T05:34:00Z</dcterms:created>
  <dcterms:modified xsi:type="dcterms:W3CDTF">2024-10-31T11:21:48Z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KSOReadingLayout">
    <vt:bool>true</vt:bool>
  </property>
</Properties>
</file>